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Securitisation\Thekwini Library Folder\Thek 19 Library\2026\01. Feb\"/>
    </mc:Choice>
  </mc:AlternateContent>
  <xr:revisionPtr revIDLastSave="0" documentId="13_ncr:1_{6BE60941-2073-4271-A0B5-BCAFD2B5DD96}" xr6:coauthVersionLast="47" xr6:coauthVersionMax="47" xr10:uidLastSave="{00000000-0000-0000-0000-000000000000}"/>
  <bookViews>
    <workbookView xWindow="-108" yWindow="-108" windowWidth="23256" windowHeight="12456" xr2:uid="{B4D65353-6F1B-4006-915D-8A0D708F5224}"/>
  </bookViews>
  <sheets>
    <sheet name="Q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<sst xmlns="http://schemas.openxmlformats.org/spreadsheetml/2006/main" count="1033" uniqueCount="645">
  <si>
    <t>The Thekwini Fund 19 (RF) Ltd Investor Report</t>
  </si>
  <si>
    <t>South Africa</t>
  </si>
  <si>
    <t>DEAL INFORMATION</t>
  </si>
  <si>
    <t>Objective of the Programme</t>
  </si>
  <si>
    <t>The Thekwini fund 19 is a cash securitisation of residential mortgage loans originated by SA Home Loans (Pty) Limited</t>
  </si>
  <si>
    <t>Based on information as at Determination Date:</t>
  </si>
  <si>
    <t>For the Interest Period</t>
  </si>
  <si>
    <t>From:</t>
  </si>
  <si>
    <t>To:</t>
  </si>
  <si>
    <t>Interest Payment Date</t>
  </si>
  <si>
    <t>Deal inception date</t>
  </si>
  <si>
    <t>Servicer and administrator</t>
  </si>
  <si>
    <t>SA Home Loans (Pty) Ltd</t>
  </si>
  <si>
    <t>Standby servicer</t>
  </si>
  <si>
    <t>The Standard Bank of South Africa Ltd</t>
  </si>
  <si>
    <t>Sellers</t>
  </si>
  <si>
    <t>South African Mortgage Fund (RF) Ltd</t>
  </si>
  <si>
    <t xml:space="preserve">South African Mortgage Fund 1 (RF) Ltd </t>
  </si>
  <si>
    <t>Main Street 65 (Pty) Ltd</t>
  </si>
  <si>
    <t>The Thekwini Warehousing Conduit (RF) Ltd</t>
  </si>
  <si>
    <t>Directors</t>
  </si>
  <si>
    <t>https://www.sahomeloans.com/investors</t>
  </si>
  <si>
    <t>Rating agency</t>
  </si>
  <si>
    <t>Moodys Investors Service Limited</t>
  </si>
  <si>
    <t>THEKWINI 19 OVERVIEW</t>
  </si>
  <si>
    <t>Transaction Type</t>
  </si>
  <si>
    <t>Residential Mortgage-Backed Securitisation</t>
  </si>
  <si>
    <t>Type of underlying assets</t>
  </si>
  <si>
    <t>Residential Mortgages</t>
  </si>
  <si>
    <t>Type of transaction (single issue vs programme)</t>
  </si>
  <si>
    <t>Programme</t>
  </si>
  <si>
    <t>Revolving / Static securitisation</t>
  </si>
  <si>
    <t>Static securitisation</t>
  </si>
  <si>
    <t>Revolving period end date (if applicable)</t>
  </si>
  <si>
    <t>N/a</t>
  </si>
  <si>
    <t>Programme Limit</t>
  </si>
  <si>
    <t>Notes issued</t>
  </si>
  <si>
    <t xml:space="preserve">Notes outstanding at most recent issue date </t>
  </si>
  <si>
    <t>Current notes in issue (pre quarterly redemption)</t>
  </si>
  <si>
    <t>Current notes in issue (post quarterly redemption)</t>
  </si>
  <si>
    <t>Currency of underlying Assets, Notes and Facilities</t>
  </si>
  <si>
    <t>ZAR</t>
  </si>
  <si>
    <t>LIQUIDITY FACILITY</t>
  </si>
  <si>
    <t>Purpose of liquidity facility</t>
  </si>
  <si>
    <t>The facility is available to cover for shortfalls in payments of senior fees &amp; expenses, interest on Class A, B and C notes, to fund redraws, further loans and further advances and to repay interest and principal on the Class Omega Notes</t>
  </si>
  <si>
    <t>Liquidity facility provider</t>
  </si>
  <si>
    <t>Rating of provider</t>
  </si>
  <si>
    <t>Aaa.za</t>
  </si>
  <si>
    <t>Required rating</t>
  </si>
  <si>
    <t>Aa3.za</t>
  </si>
  <si>
    <t>Total Size of Liquidity Facility</t>
  </si>
  <si>
    <t>Amount drawn under Liquidity Facility</t>
  </si>
  <si>
    <t>CREDIT ENHANCEMENT</t>
  </si>
  <si>
    <t>Types of Credit Enhancement</t>
  </si>
  <si>
    <t>Excess Spread</t>
  </si>
  <si>
    <t>Subordinated loan</t>
  </si>
  <si>
    <t>Subordination of Notes</t>
  </si>
  <si>
    <t>Available to each noteholder</t>
  </si>
  <si>
    <t>Yes</t>
  </si>
  <si>
    <t>Provider of Subordinated Loan</t>
  </si>
  <si>
    <t>SAHL Investment Holdings (Pty) Ltd</t>
  </si>
  <si>
    <t>Rating of Provider</t>
  </si>
  <si>
    <t>N/A</t>
  </si>
  <si>
    <t>Required value of Subordinated Loan</t>
  </si>
  <si>
    <t>Current value of Subordinated Loan</t>
  </si>
  <si>
    <t>Value of Subordinated Loan proportional to notes outstanding - at Issue Date</t>
  </si>
  <si>
    <t>Value of Subordinated Loan proportional to notes outstanding - current</t>
  </si>
  <si>
    <t>Credit enhancement committed and not drawn</t>
  </si>
  <si>
    <t>COLLECTION ACCOUNT COUNTERPARTY</t>
  </si>
  <si>
    <t>Bank Counterparty</t>
  </si>
  <si>
    <t>Type of account</t>
  </si>
  <si>
    <t>Transaction account</t>
  </si>
  <si>
    <t>DEAL CONTACT</t>
  </si>
  <si>
    <t>Contact Person</t>
  </si>
  <si>
    <t>Jyoti Maharaj</t>
  </si>
  <si>
    <t>Contact number</t>
  </si>
  <si>
    <t>031 571 3283</t>
  </si>
  <si>
    <t>E-mail</t>
  </si>
  <si>
    <t>JyotiM@sahomeloans.com</t>
  </si>
  <si>
    <t>Frequency of report</t>
  </si>
  <si>
    <t>Quarterly</t>
  </si>
  <si>
    <t>Availability of Report</t>
  </si>
  <si>
    <t>5 business days after interest payment date</t>
  </si>
  <si>
    <t>Access to Report</t>
  </si>
  <si>
    <t>NOTE BREAKDOWN</t>
  </si>
  <si>
    <t>Class Ω1</t>
  </si>
  <si>
    <t>Class Ω2</t>
  </si>
  <si>
    <t>Class Ω3</t>
  </si>
  <si>
    <t>Class Ω4</t>
  </si>
  <si>
    <t>Class Ω5</t>
  </si>
  <si>
    <t>ISIN Code</t>
  </si>
  <si>
    <t>ZAG000201575</t>
  </si>
  <si>
    <t>ZAG000205352</t>
  </si>
  <si>
    <t>ZAG000207838</t>
  </si>
  <si>
    <t>ZAG000210055</t>
  </si>
  <si>
    <t>ZAG000220732</t>
  </si>
  <si>
    <t>JSE Listing Code</t>
  </si>
  <si>
    <t>TH19O1</t>
  </si>
  <si>
    <t>TH19O2</t>
  </si>
  <si>
    <t>TH19O3</t>
  </si>
  <si>
    <t>TH19O4</t>
  </si>
  <si>
    <t>TH19O5</t>
  </si>
  <si>
    <t>Coupon Rate</t>
  </si>
  <si>
    <t>0.85% above 3-month JIBAR</t>
  </si>
  <si>
    <t>0.80% above 3-month JIBAR</t>
  </si>
  <si>
    <t>0.73% above 3-month JIBAR</t>
  </si>
  <si>
    <t>0.55% above 3-month JIBAR</t>
  </si>
  <si>
    <t>Coupon Step-up Rate</t>
  </si>
  <si>
    <t>Not applicable</t>
  </si>
  <si>
    <t xml:space="preserve">Original Balance                                </t>
  </si>
  <si>
    <t xml:space="preserve">Balance before Payment                   </t>
  </si>
  <si>
    <t xml:space="preserve">Interest Payment                               </t>
  </si>
  <si>
    <t xml:space="preserve">Principal Redemption                        </t>
  </si>
  <si>
    <t xml:space="preserve">Balance after Payment                      </t>
  </si>
  <si>
    <t>Credit enhancement (subordination) *</t>
  </si>
  <si>
    <t>Interest Shortfall in Period</t>
  </si>
  <si>
    <t>Legal maturity</t>
  </si>
  <si>
    <t>Coupon Step-Up date</t>
  </si>
  <si>
    <t>3 month JIBAR for next IPD</t>
  </si>
  <si>
    <t>Coupon rate for next IPD</t>
  </si>
  <si>
    <t>Original Moodys rating</t>
  </si>
  <si>
    <t>P-1.za</t>
  </si>
  <si>
    <t>Current Moodys rating</t>
  </si>
  <si>
    <t>Class A11</t>
  </si>
  <si>
    <t>Class A12</t>
  </si>
  <si>
    <t>Class A13</t>
  </si>
  <si>
    <t>Class A14</t>
  </si>
  <si>
    <t>ZAG000201559</t>
  </si>
  <si>
    <t>ZAG000205386</t>
  </si>
  <si>
    <t>ZAG000207788</t>
  </si>
  <si>
    <t>ZAG000210022</t>
  </si>
  <si>
    <t>T19A11</t>
  </si>
  <si>
    <t>T19A12</t>
  </si>
  <si>
    <t>T19A13</t>
  </si>
  <si>
    <t>T19A14</t>
  </si>
  <si>
    <t>1.27% above 3-month JIBAR</t>
  </si>
  <si>
    <t>1.20% above 3-month JIBAR</t>
  </si>
  <si>
    <t>1.15% above 3-month JIBAR</t>
  </si>
  <si>
    <t>1.65% above 3-month JIBAR</t>
  </si>
  <si>
    <t>1.56% above 3-month JIBAR</t>
  </si>
  <si>
    <t>1.50% above 3-month JIBAR</t>
  </si>
  <si>
    <t>Class A21</t>
  </si>
  <si>
    <t>Class A22</t>
  </si>
  <si>
    <t>Class A23</t>
  </si>
  <si>
    <t>Class A24</t>
  </si>
  <si>
    <t>ZAG000201518</t>
  </si>
  <si>
    <t>ZAG000205402</t>
  </si>
  <si>
    <t>ZAG000207820</t>
  </si>
  <si>
    <t>ZAG000210030</t>
  </si>
  <si>
    <t>T19A21</t>
  </si>
  <si>
    <t>T19A22</t>
  </si>
  <si>
    <t>T19A23</t>
  </si>
  <si>
    <t>T19A24</t>
  </si>
  <si>
    <t>1.45% above 3-month JIBAR</t>
  </si>
  <si>
    <t>1.39% above 3-month JIBAR</t>
  </si>
  <si>
    <t>1.36% above 3-month JIBAR</t>
  </si>
  <si>
    <t>1.89% above 3-month JIBAR</t>
  </si>
  <si>
    <t>1.81% above 3-month JIBAR</t>
  </si>
  <si>
    <t>1.77% above 3-month JIBAR</t>
  </si>
  <si>
    <t>Class B</t>
  </si>
  <si>
    <t>ZAG000201534</t>
  </si>
  <si>
    <t>ZAG000205345</t>
  </si>
  <si>
    <t>ZAG000207796</t>
  </si>
  <si>
    <t>ZAG000210089</t>
  </si>
  <si>
    <t>TH19B1</t>
  </si>
  <si>
    <t>TH19B2</t>
  </si>
  <si>
    <t>TH19B3</t>
  </si>
  <si>
    <t>TH19B4</t>
  </si>
  <si>
    <t>1.75% above 3-month JIBAR</t>
  </si>
  <si>
    <t>1.69% above 3-month JIBAR</t>
  </si>
  <si>
    <t>1.60% above 3-month JIBAR</t>
  </si>
  <si>
    <t>1.48% above 3-month JIBAR</t>
  </si>
  <si>
    <t>2.28% above 3-month JIBAR</t>
  </si>
  <si>
    <t>2.20% above 3-month JIBAR</t>
  </si>
  <si>
    <t>2.08% above 3-month JIBAR</t>
  </si>
  <si>
    <t>1.92% above 3-month JIBAR</t>
  </si>
  <si>
    <t>Class C</t>
  </si>
  <si>
    <t>ZAG000201542</t>
  </si>
  <si>
    <t>ZAG000205337</t>
  </si>
  <si>
    <t>ZAG000207804</t>
  </si>
  <si>
    <t>ZAG000210071</t>
  </si>
  <si>
    <t>TH18C1</t>
  </si>
  <si>
    <t>TH18C2</t>
  </si>
  <si>
    <t>TH18C3</t>
  </si>
  <si>
    <t>TH18C4</t>
  </si>
  <si>
    <t>2.00% above 3-month JIBAR</t>
  </si>
  <si>
    <t>1.97% above 3-month JIBAR</t>
  </si>
  <si>
    <t>1.90% above 3-month JIBAR</t>
  </si>
  <si>
    <t>A1.za</t>
  </si>
  <si>
    <t>Class D</t>
  </si>
  <si>
    <t>ZAG000201526</t>
  </si>
  <si>
    <t>ZAG000205311</t>
  </si>
  <si>
    <t>ZAG000207739</t>
  </si>
  <si>
    <t>ZAG000210063</t>
  </si>
  <si>
    <t>TH18D1</t>
  </si>
  <si>
    <t>TH18D2</t>
  </si>
  <si>
    <t>TH18D3</t>
  </si>
  <si>
    <t>TH18D4</t>
  </si>
  <si>
    <t>3.25% above 3-month JIBAR</t>
  </si>
  <si>
    <t>3.20% above 3-month JIBAR</t>
  </si>
  <si>
    <t>3.00% above 3-month JIBAR</t>
  </si>
  <si>
    <t>2.85% above 3-month JIBAR</t>
  </si>
  <si>
    <t>NR</t>
  </si>
  <si>
    <t>(*) Credit enhancement is expressed as a % of the total deal size (i.e. total funding base comprising of the notes outstanding and the value of the subordinated loan)</t>
  </si>
  <si>
    <t>QUARTERLY CASH FLOWS (PRIORITY OF PAYMENTS)</t>
  </si>
  <si>
    <t>Monies received during period</t>
  </si>
  <si>
    <t>Ancillary Disclosure</t>
  </si>
  <si>
    <t>Total Funds at Determination Date</t>
  </si>
  <si>
    <t>BONDHOLDERS AND SUBORDINATED DEBT PROVIDERS</t>
  </si>
  <si>
    <t>Funds available in the Transaction Account</t>
  </si>
  <si>
    <t>Proceeds from Notes Issued</t>
  </si>
  <si>
    <t>Funds available from Permitted Investments:</t>
  </si>
  <si>
    <t>Redraw facility drawdowns</t>
  </si>
  <si>
    <t>Unutilised Reserve Fund</t>
  </si>
  <si>
    <t>Cash on Call</t>
  </si>
  <si>
    <t>Investments to mature</t>
  </si>
  <si>
    <t>PRINCIPAL</t>
  </si>
  <si>
    <t>Difference between note proceeds and assets acquired (minus reserve fund)</t>
  </si>
  <si>
    <t>Investment Income</t>
  </si>
  <si>
    <t>Instalments (Capital portion)</t>
  </si>
  <si>
    <t>Interest on Reserve Fund, Call &amp; Long Term Deposits</t>
  </si>
  <si>
    <t>Prepayments (net of readvances, including loans sold prior to DD)</t>
  </si>
  <si>
    <t xml:space="preserve">Interest earned on Fixed Note Swap </t>
  </si>
  <si>
    <t>Delinquent Principal</t>
  </si>
  <si>
    <t>Unused available principal retained</t>
  </si>
  <si>
    <t>Total Collections</t>
  </si>
  <si>
    <t>Less: Excluded Items</t>
  </si>
  <si>
    <t>Less: Other movements</t>
  </si>
  <si>
    <t>Total Cash Available for Distribution</t>
  </si>
  <si>
    <t>AVAILABLE PRINCIPAL</t>
  </si>
  <si>
    <t>Monies allocated during period</t>
  </si>
  <si>
    <t>1. Taxes</t>
  </si>
  <si>
    <t>a) Income tax</t>
  </si>
  <si>
    <t>b) Value added tax</t>
  </si>
  <si>
    <t>c) Other tax</t>
  </si>
  <si>
    <t>2.Operating Expenses</t>
  </si>
  <si>
    <t>(a) Fee and expenses of Security SPV</t>
  </si>
  <si>
    <t>(b) Fee and expenses of Owner Trustee</t>
  </si>
  <si>
    <t>3.Third Party Expenses</t>
  </si>
  <si>
    <t>(a) Fees, costs, charges etc.of Rating Agencies</t>
  </si>
  <si>
    <t>(b) Fees,costs,charges etc. of JSE / Strate</t>
  </si>
  <si>
    <t>(c) Fees,costs,charges ect. of auditors of Issuer</t>
  </si>
  <si>
    <t xml:space="preserve">(d) Fees, costs, charges, etc of company secretarial and Directors </t>
  </si>
  <si>
    <t xml:space="preserve">(e) Other third party fees, costs, charges, liabilities and expenses </t>
  </si>
  <si>
    <t>4.Servicing Fee</t>
  </si>
  <si>
    <t>(a) Senior Servicing Fee,costs and expenses of Servicer</t>
  </si>
  <si>
    <t>(b) Standby Servicing Fee,costs,and expenses of Standby Servicer</t>
  </si>
  <si>
    <t>5. Derivative net settlements</t>
  </si>
  <si>
    <t>(a) Pay or provide for net settlements relating to derivative contracts</t>
  </si>
  <si>
    <t xml:space="preserve">6. Liquidity Facility </t>
  </si>
  <si>
    <t>(a) Interest and other expenses in respect of Liquidity Facility</t>
  </si>
  <si>
    <t>7. Class Omega Notes</t>
  </si>
  <si>
    <t>(a) Interest in respect of the Class Omega 1 Notes</t>
  </si>
  <si>
    <t>(b) Interest in respect of the Class Omega 2 Notes</t>
  </si>
  <si>
    <t>(c) Interest in respect of the Class Omega 3 Notes</t>
  </si>
  <si>
    <t>(d) Interest in respect of the Class Omega 4 Notes</t>
  </si>
  <si>
    <t>(e) Interest in respect of the Class Omega 5 Notes</t>
  </si>
  <si>
    <t>8. A Notes (not principal)</t>
  </si>
  <si>
    <t>(a) Interest in respect of Class A1</t>
  </si>
  <si>
    <t>(b) Interest in respect of Class A2</t>
  </si>
  <si>
    <t>9.B Notes (not principal) – no Class B Interest Deferral Event</t>
  </si>
  <si>
    <t>(a) Interest in respect of Class B Notes</t>
  </si>
  <si>
    <t>10. C Notes (not principal) – no Class C Interest Deferral Event</t>
  </si>
  <si>
    <t>(a) Interest in respect of Class C Notes</t>
  </si>
  <si>
    <t>(b) Subordinated Servicing Fee of substitute Servicer</t>
  </si>
  <si>
    <t>11. Reserve Fund Required Amount</t>
  </si>
  <si>
    <t>(a) Payment for Reserve Fund Required Amount</t>
  </si>
  <si>
    <t>12. D Notes (not principal) – no Class D Interest Deferral Event</t>
  </si>
  <si>
    <t>(a) Interest in respect of Class D Notes</t>
  </si>
  <si>
    <t>13. Repayment of Liquidity Facility</t>
  </si>
  <si>
    <t xml:space="preserve">(a) To repay all principal amounts outstanding under the Liquidity Facility </t>
  </si>
  <si>
    <t>14. Redraws</t>
  </si>
  <si>
    <t>a) Pay or provide for Redraws</t>
  </si>
  <si>
    <t xml:space="preserve">15. Further Advances </t>
  </si>
  <si>
    <t xml:space="preserve">(a) Further Advances made </t>
  </si>
  <si>
    <t>16. Class Omega Notes</t>
  </si>
  <si>
    <t>(a) Principal in respect of the Class Omega Notes equal to the greater of</t>
  </si>
  <si>
    <t xml:space="preserve">    i) The scheduled redemption amount; and</t>
  </si>
  <si>
    <t xml:space="preserve">   ii) The potential redemption amount (less items 13 to 15 above)</t>
  </si>
  <si>
    <t>17. Further Loans and additional home loans</t>
  </si>
  <si>
    <t>(a)  Further Loans made</t>
  </si>
  <si>
    <t xml:space="preserve">(b) Purchase of Additional Home Loans </t>
  </si>
  <si>
    <t>18. Capital reserve</t>
  </si>
  <si>
    <t>(a) Capital reserve</t>
  </si>
  <si>
    <t>19. Notes (principal) - Class A Notes outstanding</t>
  </si>
  <si>
    <t>(a) Class A Redemption Amount</t>
  </si>
  <si>
    <t>20. Arrears Reserve - Fund Required Amount</t>
  </si>
  <si>
    <t>(a) Payment for Arrears Reserve Fund Required Amount</t>
  </si>
  <si>
    <t>(b) Payment for Payroll Deduction Reserve Required Amount</t>
  </si>
  <si>
    <t>21. B Notes (not principal) – Class B Interest Deferral Event</t>
  </si>
  <si>
    <t>(a) Interest payable in respect of the Class B Notes</t>
  </si>
  <si>
    <t>22. Notes (principal) - No Class A Notes outstanding</t>
  </si>
  <si>
    <t>(a) Class B Redemption Amount</t>
  </si>
  <si>
    <t>(b) Class C Redemption Amount</t>
  </si>
  <si>
    <t>(c) Class D Redemption Amount</t>
  </si>
  <si>
    <t>23. Notes (principal) - No Class B Notes outstanding</t>
  </si>
  <si>
    <t>(a) Class C Redemption Amount</t>
  </si>
  <si>
    <t xml:space="preserve">(b) Class D Redemption Amount </t>
  </si>
  <si>
    <t>24. C Notes (not principal) – Class C Interest Deferral Event</t>
  </si>
  <si>
    <t>(a) Interest payable in respect of the Class C Notes</t>
  </si>
  <si>
    <t>25. Derivative termination amounts</t>
  </si>
  <si>
    <t>(a) Pay or provide for derivative termination amounts</t>
  </si>
  <si>
    <t>26. Derivative counterparty prepayment fee</t>
  </si>
  <si>
    <t>(a) Prepayment Fee due and payable to any Derivative Counterparty</t>
  </si>
  <si>
    <t>27. Notes (principal) - No Class C Notes outstanding</t>
  </si>
  <si>
    <t>(a) Class D Redemption Amount</t>
  </si>
  <si>
    <t>28. D Notes (not principal) – Class D Interest Deferral Event</t>
  </si>
  <si>
    <t>(a) Interest payable in respect of the Class D Notes</t>
  </si>
  <si>
    <t>29. Notes (Principal) – failure to exercise Call Option (Coupon Step-Up Date)</t>
  </si>
  <si>
    <t>(b) Class B Redemption Amount</t>
  </si>
  <si>
    <t>(c) Class C Redemption Amount</t>
  </si>
  <si>
    <t>(d) Class D Redemption Amount</t>
  </si>
  <si>
    <t xml:space="preserve">30. Subordinated Servicing Fee </t>
  </si>
  <si>
    <t xml:space="preserve">(a) Pay Subordinated Servicing Fee </t>
  </si>
  <si>
    <t>31. Start-Up Loan (not principal)</t>
  </si>
  <si>
    <t>(a) Interest in respect of the Start-Up Loan</t>
  </si>
  <si>
    <t>32. Management Fee - Substitute Servicer (if applicable)</t>
  </si>
  <si>
    <t>(a) Pay Management Fee to the Substitute Servicer</t>
  </si>
  <si>
    <t>33.Start-Up Loan (principal)</t>
  </si>
  <si>
    <t>(a) Capital payment - repayment of portion of SUL in respect of JIBAR mismatch on issuance date</t>
  </si>
  <si>
    <t>34. Dividend to Preference Shareholder</t>
  </si>
  <si>
    <t>(a) Pay or provide dividend to Preference Shareholder</t>
  </si>
  <si>
    <t>35. Owner Trust &amp; Permitted Investments</t>
  </si>
  <si>
    <t>(a) Permitted Investments</t>
  </si>
  <si>
    <t>(b) Dividend to ordinary shareholder of Issuer</t>
  </si>
  <si>
    <t>TOTAL MONIES ALLOCATED</t>
  </si>
  <si>
    <t>PRINCIPAL DEFICIENCY LEDGER</t>
  </si>
  <si>
    <t>Liabilities</t>
  </si>
  <si>
    <t>PRINCIPAL DEFICIENCY FROM PRIOR QUARTER</t>
  </si>
  <si>
    <t>8.1.1 Principal of Notes</t>
  </si>
  <si>
    <t>8.1.2 Notes to be redeemed</t>
  </si>
  <si>
    <t>8.1.3 Liquidity facility outstanding</t>
  </si>
  <si>
    <t>8.1.4 Expected increase in Liquidity Facility</t>
  </si>
  <si>
    <t>8.1.5 Repayment of Liquidity Facility</t>
  </si>
  <si>
    <t>Total Liabilities</t>
  </si>
  <si>
    <t>Assets</t>
  </si>
  <si>
    <t>8.1.6 Principal balance of Home Loans (excl amounts written-off)</t>
  </si>
  <si>
    <t>8.1.7 Redraws,Further loans, Additional HL, FA, Capital Reserve</t>
  </si>
  <si>
    <t>8.1.8 Additional Redraws to IPD</t>
  </si>
  <si>
    <t>8.1.9 Additional Lending to IPD</t>
  </si>
  <si>
    <t>8.1.10 Portion used to fund reserve and arrears reserve fund required amount</t>
  </si>
  <si>
    <t>Total Assets</t>
  </si>
  <si>
    <t>PRINCIPAL DEFICIENCY</t>
  </si>
  <si>
    <t>EXCESS SPREAD BREAKDOWN</t>
  </si>
  <si>
    <t>Amount</t>
  </si>
  <si>
    <t>% of OB of Notes</t>
  </si>
  <si>
    <t>Interest received from customers</t>
  </si>
  <si>
    <t>Interest received investments &amp; derivatives</t>
  </si>
  <si>
    <t>Permitted investments (prior quarter)</t>
  </si>
  <si>
    <t>Other</t>
  </si>
  <si>
    <t>Total interest received &amp; other income</t>
  </si>
  <si>
    <t>Senior expenses</t>
  </si>
  <si>
    <t>Interest paid to noteholders (including payments to swap counterparties)</t>
  </si>
  <si>
    <t>Dividend Payments</t>
  </si>
  <si>
    <t>Decrease/(Increase) in reserves funded from interest</t>
  </si>
  <si>
    <t>Application of interest received &amp; other income</t>
  </si>
  <si>
    <t>Excess spread prior to losses and PD coverage</t>
  </si>
  <si>
    <t>Credit losses</t>
  </si>
  <si>
    <t>Additional excess spread used to redeem notes</t>
  </si>
  <si>
    <t>Excess spread after losses and PD coverage</t>
  </si>
  <si>
    <t>NOTE AMORTISATION AND MATURITY ANALYSIS</t>
  </si>
  <si>
    <t>Quarter End</t>
  </si>
  <si>
    <t>Note Opening Balance</t>
  </si>
  <si>
    <t>Redemption Amount</t>
  </si>
  <si>
    <t>Note Closing Balance</t>
  </si>
  <si>
    <t>Annualised Amortisation</t>
  </si>
  <si>
    <t>21/02/2024 (Note Omega 1)</t>
  </si>
  <si>
    <t>21/05/2024 (Note Omega 1)</t>
  </si>
  <si>
    <t>21/08/2024 (Note Omega 1 &amp; Omega 2)</t>
  </si>
  <si>
    <t>21/11/2024 (Note Omega 1, Omega 2, &amp; Omega 3)</t>
  </si>
  <si>
    <t>21/02/2025 (Note Omega 2, Omega 3, &amp; Omega 4)</t>
  </si>
  <si>
    <t>21/05/2025 (Note Omega 2, Omega 3, &amp; Omega 4)</t>
  </si>
  <si>
    <t>21/08/2025 (Note Omega 3, &amp; Omega 4)</t>
  </si>
  <si>
    <t>21/11/2025 (Note Omega 4)</t>
  </si>
  <si>
    <t>23/02/2026 (Note Omega 5)</t>
  </si>
  <si>
    <t>Maturity Analysis</t>
  </si>
  <si>
    <t xml:space="preserve">The Class Omega notes have a legal final maturity date falling one year after their respective issue dates. The rest of the notes are expected to be redemeed on each notes' respective Coupon Step-up Date, representing the earliest date on which the Issuer has the contractual right repay the full principal balance outstanding on the notes. In respect of the Class A1 notes, the scheduled maturity date is 21 November 2026. In respect of the Class A2, B, C &amp; D notes, the scheduled maturity date is 21 November 2028. </t>
  </si>
  <si>
    <t>ASSET INFORMATION</t>
  </si>
  <si>
    <t>Loan Pool Stratification</t>
  </si>
  <si>
    <t>Current portfolio</t>
  </si>
  <si>
    <t>Original portfolio</t>
  </si>
  <si>
    <t>Asset Covenants</t>
  </si>
  <si>
    <t>Total number of loans</t>
  </si>
  <si>
    <t>Aggregate current balance</t>
  </si>
  <si>
    <t>Largest current balance</t>
  </si>
  <si>
    <t>Average current balance</t>
  </si>
  <si>
    <t>Weighted Average Committed LTV</t>
  </si>
  <si>
    <t>Weighted Average Committed LTV (Payroll deduction)</t>
  </si>
  <si>
    <t>Weighted Average Committed LTV (Non-Payroll deduction)</t>
  </si>
  <si>
    <t>Loans with =&gt;80%  LTV</t>
  </si>
  <si>
    <t>Weighted Average Current LTV</t>
  </si>
  <si>
    <t>Weighted Average Credit PTI</t>
  </si>
  <si>
    <t>% Self Employed</t>
  </si>
  <si>
    <t xml:space="preserve">% Non-Owner Occupied </t>
  </si>
  <si>
    <t>Weighted Average Yield</t>
  </si>
  <si>
    <t>Weighted Average seasoning (in months)</t>
  </si>
  <si>
    <t>47 months</t>
  </si>
  <si>
    <t>34 months</t>
  </si>
  <si>
    <t>6 months</t>
  </si>
  <si>
    <t>Weighted Average term to maturity (in years)</t>
  </si>
  <si>
    <t>16 years</t>
  </si>
  <si>
    <t>17 years</t>
  </si>
  <si>
    <t xml:space="preserve">% Edge loans </t>
  </si>
  <si>
    <t>Percentage of loans with a term &gt;23.5 years</t>
  </si>
  <si>
    <t>Non- Payroll Deduction loans  =&gt;80%</t>
  </si>
  <si>
    <t xml:space="preserve">SWD opt out % </t>
  </si>
  <si>
    <t>Number of Loans (Borrowers)</t>
  </si>
  <si>
    <t>Beginning of the reporting period</t>
  </si>
  <si>
    <t>Cancelled or Transferred Loans</t>
  </si>
  <si>
    <t>Qualifying Assets Purchased</t>
  </si>
  <si>
    <t>Bad debts written off</t>
  </si>
  <si>
    <t>Recoverable bad debts written off</t>
  </si>
  <si>
    <t>End of reporting period</t>
  </si>
  <si>
    <t xml:space="preserve">Amounts   </t>
  </si>
  <si>
    <t>Beginning of reporting period</t>
  </si>
  <si>
    <t>Instalment Received</t>
  </si>
  <si>
    <t>Prepayments</t>
  </si>
  <si>
    <t>Recoverable bad debt</t>
  </si>
  <si>
    <t>Redraw and Further Advance</t>
  </si>
  <si>
    <t>Further Loans</t>
  </si>
  <si>
    <t>Net capital brought forward</t>
  </si>
  <si>
    <t>Additional Home Loans acquired</t>
  </si>
  <si>
    <t>Interest</t>
  </si>
  <si>
    <t>Reconciliation to Note Balance</t>
  </si>
  <si>
    <t>Asset balance at the end of the reporting period</t>
  </si>
  <si>
    <t>add: portion of note proceeds used to fund the Reserve and Arrears Reserve Funds</t>
  </si>
  <si>
    <t xml:space="preserve">add: net capital retained </t>
  </si>
  <si>
    <t>Note balance at the end of the reporting period</t>
  </si>
  <si>
    <t>Maturity Analysis of Asset Pool</t>
  </si>
  <si>
    <t>TRIGGERS AND STRUCTURAL EVENTS</t>
  </si>
  <si>
    <t>Trigger/Event</t>
  </si>
  <si>
    <t>Test</t>
  </si>
  <si>
    <t>Test Amount</t>
  </si>
  <si>
    <t>Current Level on Rate</t>
  </si>
  <si>
    <t>Breach/Lock Out?</t>
  </si>
  <si>
    <t>Stop Lending Trigger Event</t>
  </si>
  <si>
    <t>Trigger is breached when 3.50% of the princ bal of HL are &gt; 3 months in arrears</t>
  </si>
  <si>
    <t>No</t>
  </si>
  <si>
    <t>Latest coupon step-up date</t>
  </si>
  <si>
    <t>Reserve Fund is funded to the Reserve Fund Required Amount</t>
  </si>
  <si>
    <t>Arrears Reserve is funded to the Arrears Reserve Required Amount</t>
  </si>
  <si>
    <t>Payroll Deduction Reserve is funded to the Payroll Deduction Reserve Required Amount</t>
  </si>
  <si>
    <t>Principal Deficiency?</t>
  </si>
  <si>
    <t>Enforcement notice given by Security SPV in effect?</t>
  </si>
  <si>
    <t>Replacement of SAHL as Servicer</t>
  </si>
  <si>
    <t>Cumulative Loss Trigger Event</t>
  </si>
  <si>
    <t>Accumulated Losses =&gt; 1.5% of the Principal Amount Outstanding of the Notes on the most recent Issue Date</t>
  </si>
  <si>
    <t>Current quarter Losses=&gt; 0.30% of the Principal Amount Outstanding of the Notes on the most recent Issue Date</t>
  </si>
  <si>
    <t>Class B Principal Lock Out (only applicable if there are Class A Notes outstanding)</t>
  </si>
  <si>
    <t>Class (B+C+D) as % of (Omega +A+B+C+D)&lt;2x Issue</t>
  </si>
  <si>
    <t>Class (B+C+D) as % of (A+B+C+D)&lt;2x Issue</t>
  </si>
  <si>
    <t>Interest Payment Date falls due prior to the Latest Coupon Step-Up Date</t>
  </si>
  <si>
    <t>Outstanding notes &lt; 10% Outstanding Notes at most recent issue date</t>
  </si>
  <si>
    <t>Principal deficiency?</t>
  </si>
  <si>
    <t>Agg balances arrears &gt;3months &gt;3.5% of HL Pool</t>
  </si>
  <si>
    <t>Agg balances arrears &gt;2.5month&gt;3.5% of HL Pool</t>
  </si>
  <si>
    <t>Class (B+C+D) Notes &lt; 2x largest HL</t>
  </si>
  <si>
    <t>Class C Principal Lock Out (only applicable if there are Class B Notes outstanding)</t>
  </si>
  <si>
    <t>Coupon step up date of notes with the latest coupon</t>
  </si>
  <si>
    <t>Agg balances arrears &gt;3month&gt;3.5% of HL Pool</t>
  </si>
  <si>
    <t>Class (C+D) Notes &lt; 2x largest HL</t>
  </si>
  <si>
    <t>Class D Principal Lock-out</t>
  </si>
  <si>
    <t>Class C notes outstanding?</t>
  </si>
  <si>
    <t>Class B Interest Deferral Event</t>
  </si>
  <si>
    <t>Principal Deficiency &gt; 0.5 X Class (B) + (C) + (D)</t>
  </si>
  <si>
    <t>Class C Interest Deferral Event</t>
  </si>
  <si>
    <t>Principal Deficiency &gt; 0.5 X Class (C) + (D)</t>
  </si>
  <si>
    <t>Class D Interest Deferral Event</t>
  </si>
  <si>
    <t>Principal Deficiency &gt; R0</t>
  </si>
  <si>
    <t>Further Advances Trigger</t>
  </si>
  <si>
    <t xml:space="preserve">Further Advances made from  Available Internal Liquidity Funds when Liquidity Facility Provider has been downgraded? </t>
  </si>
  <si>
    <t>Further Advances made from  Available Internal Liquidity Funds and exceed Available External Liquidity Funds as at prior IPD?</t>
  </si>
  <si>
    <t>Asset covenants breached (see table above)?</t>
  </si>
  <si>
    <t>Depletion in the Reserve Fund?</t>
  </si>
  <si>
    <t>Depletion in the reserve fund?</t>
  </si>
  <si>
    <t>Arrears reserve not fully funded?</t>
  </si>
  <si>
    <t>Payroll Deduction Reserve not funded?</t>
  </si>
  <si>
    <t>Stop lending trigger event occurred?</t>
  </si>
  <si>
    <t>Class A notes outstanding?</t>
  </si>
  <si>
    <t>Further Advance + balance outstanding under the existing HL Agreement prior to Further Advance &gt; the capital amount secured by all Indemnity Bonds?</t>
  </si>
  <si>
    <t>Further Loan trigger</t>
  </si>
  <si>
    <t>Originated by SAHL &amp; final repayment of HL &lt; 2yrs prior to Final Redemption of Notes</t>
  </si>
  <si>
    <t>Fully funded Liquidity Facility or Available Internal Liquidity Funds</t>
  </si>
  <si>
    <t>Class A Notes outstanding?</t>
  </si>
  <si>
    <t>Rating Agency Notification?</t>
  </si>
  <si>
    <t>Notification?</t>
  </si>
  <si>
    <t>No notification</t>
  </si>
  <si>
    <t>Further Loan + balance outstanding under the existing HL Agreement prior to Further Loan &lt; the capital amount secured by all Indemnity Bonds?</t>
  </si>
  <si>
    <t>Further Loan + balance outstanding under the existing HL Agreement prior to Further Loan satisfies the Eligibility Criteria?</t>
  </si>
  <si>
    <t>Additional Home loans trigger</t>
  </si>
  <si>
    <t xml:space="preserve">Revolving period still in effect? </t>
  </si>
  <si>
    <t>ARREARS BREAKDOWN</t>
  </si>
  <si>
    <t>Arrear Bucket</t>
  </si>
  <si>
    <t>Number of Loans</t>
  </si>
  <si>
    <t>% of Total Number of Loans</t>
  </si>
  <si>
    <t>Balance of Loans</t>
  </si>
  <si>
    <t>% of Total Balance of Loans</t>
  </si>
  <si>
    <t xml:space="preserve">Performing </t>
  </si>
  <si>
    <t>&lt;= 1 month in Arrears</t>
  </si>
  <si>
    <t>1-2 months in Arrears</t>
  </si>
  <si>
    <t>2-3 months in Arrears</t>
  </si>
  <si>
    <t>3 - 6 months in Arrears</t>
  </si>
  <si>
    <t>&gt; 6 months in Arrears</t>
  </si>
  <si>
    <t>TOTAL</t>
  </si>
  <si>
    <t>Technical Arrears</t>
  </si>
  <si>
    <t>Category 5 NPLs</t>
  </si>
  <si>
    <t>NPL % (for Stop Lending Trigger Event assessment)</t>
  </si>
  <si>
    <t>Collection rate (Instalments received/Instalments scheduled)</t>
  </si>
  <si>
    <t>DEFAULT ANALYSIS</t>
  </si>
  <si>
    <t>Aggregate principal balance of loans (at date of default)</t>
  </si>
  <si>
    <t>Previous Quarter LAA</t>
  </si>
  <si>
    <t>Current Quarter LAA</t>
  </si>
  <si>
    <t>Count</t>
  </si>
  <si>
    <t>Total</t>
  </si>
  <si>
    <t>Still open</t>
  </si>
  <si>
    <t>Still in default (&gt;3m)</t>
  </si>
  <si>
    <t>Early arrears (1-3m)</t>
  </si>
  <si>
    <t>Early arrears (0-1m)</t>
  </si>
  <si>
    <t>Performing</t>
  </si>
  <si>
    <t>Closed</t>
  </si>
  <si>
    <t>Recovered and Closed</t>
  </si>
  <si>
    <t>Written Off to Bad Debt</t>
  </si>
  <si>
    <t>Sold out</t>
  </si>
  <si>
    <t>Disposal of NPL</t>
  </si>
  <si>
    <t>Other (*)</t>
  </si>
  <si>
    <t>Cumulative Default Breakdown</t>
  </si>
  <si>
    <t>LOSS ANALYSIS</t>
  </si>
  <si>
    <t>Number realised losses in current period</t>
  </si>
  <si>
    <t>% Realised losses in current period</t>
  </si>
  <si>
    <t>Balance before realised loss (current period)</t>
  </si>
  <si>
    <t>Amount recovered</t>
  </si>
  <si>
    <t>Realised Loss</t>
  </si>
  <si>
    <t>Loss severity</t>
  </si>
  <si>
    <t>Cumulative Realised Losses since closing (*)</t>
  </si>
  <si>
    <t>Number of realised losses since closing</t>
  </si>
  <si>
    <t>% Realised losses since closing</t>
  </si>
  <si>
    <t>Balance before realised loss (cumulative)</t>
  </si>
  <si>
    <t>Loss severity (cumulative)</t>
  </si>
  <si>
    <t>*The cumulative loss table above excludes losses from the sale of NPLs. Losses from the sale of NPLs are included in the next table.</t>
  </si>
  <si>
    <t>Balance of NPLs sold to date</t>
  </si>
  <si>
    <t>Number of NPLs sold to date</t>
  </si>
  <si>
    <t>Value of NPL Losses realised to date</t>
  </si>
  <si>
    <t>Number of NPL Losses realised to date</t>
  </si>
  <si>
    <t>The cumulative loss % calculated in the Triggers section above includes both losses from bad debt write-offs and losses from the sale of NPLs.</t>
  </si>
  <si>
    <t>HOME LOAN PORTFOLIO PREPAYMENT RATE</t>
  </si>
  <si>
    <t>Constant prepayment rates (CPR)*</t>
  </si>
  <si>
    <t>Quarter 1 (Feb 2024)</t>
  </si>
  <si>
    <t>Quarter 2 (May 2024)</t>
  </si>
  <si>
    <t>Quarter 3 (August 2024)</t>
  </si>
  <si>
    <t>Quarter 4 (November 2024)</t>
  </si>
  <si>
    <t>Quarter 5 (February 2025)</t>
  </si>
  <si>
    <t>Quarter 6 (May 2025)</t>
  </si>
  <si>
    <t>Quarter 7 (Aug 2025)</t>
  </si>
  <si>
    <t>Quarter 8 (Nov 2025)</t>
  </si>
  <si>
    <t>Quarter 9 (Feb 2026)</t>
  </si>
  <si>
    <t>Total redemption rates (TRR)**</t>
  </si>
  <si>
    <t>* CPR (current and historical) reflects the percentage of capital prepayments made per quarter per the Moodys definition</t>
  </si>
  <si>
    <t>** TRR (current and historical) reflects the percentage of total repayments made per quarter (capital prepayments, instalments and interest) per the Moodys definition</t>
  </si>
  <si>
    <t>Repurchases</t>
  </si>
  <si>
    <t>Repurchases by SAHL and/or nominee</t>
  </si>
  <si>
    <t>Current</t>
  </si>
  <si>
    <t>Cumulative (*)</t>
  </si>
  <si>
    <t>Aggregate number of home loans repurchased</t>
  </si>
  <si>
    <t>Aggregate principal balances of home loans repurchased</t>
  </si>
  <si>
    <t>Aggregate purchase price received in respect of home loans repurchased</t>
  </si>
  <si>
    <t>Reason for repurchase</t>
  </si>
  <si>
    <t>Breach of reps and warranties (eligibility)</t>
  </si>
  <si>
    <t>Discretionary sales</t>
  </si>
  <si>
    <t>Aggregate principal balances of home loans repurchased (excl Suspended Interest)</t>
  </si>
  <si>
    <t>Non-performing</t>
  </si>
  <si>
    <t>Total (count)</t>
  </si>
  <si>
    <t>Total (value)</t>
  </si>
  <si>
    <t>* Cumulative to most recent quarter end.</t>
  </si>
  <si>
    <t>HOME LOAN PORTFOLIO DISTRIBUTIONS</t>
  </si>
  <si>
    <t>Loan margin (%)</t>
  </si>
  <si>
    <t>Loan Balance</t>
  </si>
  <si>
    <t>% Balance</t>
  </si>
  <si>
    <t>% Number</t>
  </si>
  <si>
    <t>&lt; 2.5%</t>
  </si>
  <si>
    <t>&gt;= 2.5 &lt;= 2.8%</t>
  </si>
  <si>
    <t>&gt; 2.8 &lt;= 3.2%</t>
  </si>
  <si>
    <t>&gt; 3.2%</t>
  </si>
  <si>
    <t>Geographical split</t>
  </si>
  <si>
    <t>Eastern Cape</t>
  </si>
  <si>
    <t>Free State</t>
  </si>
  <si>
    <t>Gauteng</t>
  </si>
  <si>
    <t>Kwazulu-natal</t>
  </si>
  <si>
    <t>Limpopo</t>
  </si>
  <si>
    <t>Mpumalanga</t>
  </si>
  <si>
    <t>North West</t>
  </si>
  <si>
    <t>Northern Cape</t>
  </si>
  <si>
    <t>Western Cape</t>
  </si>
  <si>
    <t>Owner Occupied split</t>
  </si>
  <si>
    <t>Non-Owner Occupied</t>
  </si>
  <si>
    <t>Owner Occupied</t>
  </si>
  <si>
    <t>Employment Split</t>
  </si>
  <si>
    <t>Salaried</t>
  </si>
  <si>
    <t>Self Employed</t>
  </si>
  <si>
    <t>Unemployed</t>
  </si>
  <si>
    <t>Repayment type</t>
  </si>
  <si>
    <t>Interest Only</t>
  </si>
  <si>
    <t>Non Interest Only</t>
  </si>
  <si>
    <t>Loan purpose</t>
  </si>
  <si>
    <t>New purchase</t>
  </si>
  <si>
    <t>Refinance</t>
  </si>
  <si>
    <t>Switch</t>
  </si>
  <si>
    <t>Year of origination</t>
  </si>
  <si>
    <t>&lt;=2013</t>
  </si>
  <si>
    <t>Loan balance (Rand)</t>
  </si>
  <si>
    <t xml:space="preserve">        -  500,000</t>
  </si>
  <si>
    <t xml:space="preserve">   500,001 -  750,000</t>
  </si>
  <si>
    <t xml:space="preserve">   750,001 -  1,000,000</t>
  </si>
  <si>
    <t xml:space="preserve"> 1,000,001 -  1,250,000</t>
  </si>
  <si>
    <t xml:space="preserve"> 1,250,001 -  1,500,000</t>
  </si>
  <si>
    <t xml:space="preserve"> 1,500,001 -  1,750,000</t>
  </si>
  <si>
    <t xml:space="preserve"> 1,750,001 -  2,000,000</t>
  </si>
  <si>
    <t>2,000,000 +</t>
  </si>
  <si>
    <t>Current LTV (%)</t>
  </si>
  <si>
    <t xml:space="preserve">   - 40</t>
  </si>
  <si>
    <t>41 - 50</t>
  </si>
  <si>
    <t>51 - 60</t>
  </si>
  <si>
    <t>61 - 70</t>
  </si>
  <si>
    <t>71 - 75</t>
  </si>
  <si>
    <t>76 - 80</t>
  </si>
  <si>
    <t>81 - 85</t>
  </si>
  <si>
    <t>86 - 90</t>
  </si>
  <si>
    <t>91 - 95</t>
  </si>
  <si>
    <t>96 - 98</t>
  </si>
  <si>
    <t>99 +</t>
  </si>
  <si>
    <t>Obligor concentration</t>
  </si>
  <si>
    <t>City of Cape Town Metropolitan Municipality</t>
  </si>
  <si>
    <t>Department of Defence and Military Veterans</t>
  </si>
  <si>
    <t>Department of Education</t>
  </si>
  <si>
    <t>Department of Health</t>
  </si>
  <si>
    <t>Department of Justice and Correctional Services</t>
  </si>
  <si>
    <t>Provincial Government &amp; Legislature</t>
  </si>
  <si>
    <t>Regional Municipalities</t>
  </si>
  <si>
    <t>South African Police Service</t>
  </si>
  <si>
    <t>South African Revenue Services</t>
  </si>
  <si>
    <t>Metro Municipalities</t>
  </si>
  <si>
    <t>Other GEPF*</t>
  </si>
  <si>
    <t>Non-GEPF</t>
  </si>
  <si>
    <t>* all other government departments with no single department exceeding 1% of the total portfolio</t>
  </si>
  <si>
    <t>In terms of sections 6.39-6.41 of the Debt and Specialist Securities listing requirements, there were no repurchases of debt securities in the period under review</t>
  </si>
  <si>
    <t>** repurchases are done in the ordinary course of business in accordance with 6.83 of the Debt Listing Requirements to ensure ongoing compliance with the transaction's eligibility criteria and portfolio covenants. All home loans were eligible at the date of purchase. Repurchases are typically required due to changes to the characteristics of the loan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</si>
</sst>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R&quot;#,##0.00;[Red]\-&quot;R&quot;#,##0.00"/>
    <numFmt numFmtId="43" formatCode="_-* #,##0.00_-;\-* #,##0.00_-;_-* &quot;-&quot;??_-;_-@_-"/>
    <numFmt numFmtId="164" formatCode="[$-F800]dddd\,\ mmmm\ dd\,\ yyyy"/>
    <numFmt numFmtId="165" formatCode="&quot;R&quot;\ #,##0;[Red]&quot;R&quot;\ \-#,##0"/>
    <numFmt numFmtId="166" formatCode="0.000%"/>
    <numFmt numFmtId="167" formatCode="_ * #,##0.00_ ;_ * \-#,##0.00_ ;_ * &quot;-&quot;??_ ;_ @_ "/>
    <numFmt numFmtId="168" formatCode="0.0000"/>
    <numFmt numFmtId="169" formatCode="&quot;R&quot;#,##0.00_);\(&quot;R&quot;#,##0.00\)"/>
    <numFmt numFmtId="170" formatCode="&quot;R&quot;#,##0.00"/>
    <numFmt numFmtId="171" formatCode="_(&quot;R&quot;* #,##0.00_);_(&quot;R&quot;* \(#,##0.00\);_(&quot;R&quot;* &quot;-&quot;??_);_(@_)"/>
    <numFmt numFmtId="172" formatCode="_(* #,##0.00_);_(* \(#,##0.00\);_(* &quot;-&quot;??_);_(@_)"/>
    <numFmt numFmtId="173" formatCode="_ &quot;R&quot;\ * #,##0.00_ ;_ &quot;R&quot;\ * \-#,##0.00_ ;_ &quot;R&quot;\ * &quot;-&quot;??_ ;_ @_ "/>
    <numFmt numFmtId="174" formatCode="General_)"/>
    <numFmt numFmtId="175" formatCode="0.000000%"/>
    <numFmt numFmtId="176" formatCode="_(* #,##0_);_(* \(#,##0\);_(* &quot;-&quot;??_);_(@_)"/>
    <numFmt numFmtId="177" formatCode="_ &quot;R&quot;\ * #,##0_ ;_ &quot;R&quot;\ * \-#,##0_ ;_ &quot;R&quot;\ * &quot;-&quot;??_ ;_ @_ "/>
    <numFmt numFmtId="178" formatCode="_-* #,##0_-;\-* #,##0_-;_-* &quot;-&quot;??_-;_-@_-"/>
    <numFmt numFmtId="179" formatCode="_ * #,##0_ ;_ * \-#,##0_ ;_ * &quot;-&quot;??_ ;_ @_ "/>
    <numFmt numFmtId="180" formatCode="_(&quot;R&quot;* #,##0_);_(&quot;R&quot;* \(#,##0\);_(&quot;R&quot;* &quot;-&quot;??_);_(@_)"/>
    <numFmt numFmtId="181" formatCode="[$-1C09]dd\ mmmm\ yyyy;@"/>
  </numFmts>
  <fonts count="46" x14ac:knownFonts="1">
    <font>
      <sz val="11"/>
      <color theme="1"/>
      <name val="Aptos Narrow"/>
      <family val="2"/>
      <scheme val="minor"/>
    </font>
    <font>
      <sz val="11"/>
      <color theme="1"/>
      <name val="Aptos Narrow"/>
      <family val="2"/>
      <scheme val="minor"/>
    </font>
    <font>
      <sz val="10"/>
      <name val="Arial"/>
      <family val="2"/>
    </font>
    <font>
      <b/>
      <sz val="16"/>
      <color theme="0"/>
      <name val="Arial"/>
      <family val="2"/>
    </font>
    <font>
      <sz val="11"/>
      <color theme="0"/>
      <name val="Arial"/>
      <family val="2"/>
    </font>
    <font>
      <b/>
      <sz val="13"/>
      <color theme="0"/>
      <name val="Arial"/>
      <family val="2"/>
    </font>
    <font>
      <b/>
      <sz val="13"/>
      <name val="Arial"/>
      <family val="2"/>
    </font>
    <font>
      <sz val="11"/>
      <name val="Arial"/>
      <family val="2"/>
    </font>
    <font>
      <u/>
      <sz val="10"/>
      <color indexed="12"/>
      <name val="Arial"/>
      <family val="2"/>
    </font>
    <font>
      <i/>
      <sz val="11"/>
      <name val="Aptos Narrow"/>
      <family val="2"/>
      <scheme val="minor"/>
    </font>
    <font>
      <b/>
      <sz val="10"/>
      <name val="Arial"/>
      <family val="2"/>
    </font>
    <font>
      <sz val="10"/>
      <color rgb="FF000000"/>
      <name val="Arial"/>
      <family val="2"/>
    </font>
    <font>
      <i/>
      <sz val="10"/>
      <color rgb="FF000000"/>
      <name val="Arial"/>
      <family val="2"/>
    </font>
    <font>
      <i/>
      <sz val="8"/>
      <name val="Arial"/>
      <family val="2"/>
    </font>
    <font>
      <i/>
      <sz val="10"/>
      <name val="Arial"/>
      <family val="2"/>
    </font>
    <font>
      <b/>
      <i/>
      <sz val="10"/>
      <name val="Arial"/>
      <family val="2"/>
    </font>
    <font>
      <b/>
      <sz val="8"/>
      <color theme="0" tint="-0.249977111117893"/>
      <name val="Arial"/>
      <family val="2"/>
    </font>
    <font>
      <sz val="8"/>
      <color theme="0" tint="-0.249977111117893"/>
      <name val="Arial"/>
      <family val="2"/>
    </font>
    <font>
      <sz val="8"/>
      <color theme="0" tint="-0.34998626667073579"/>
      <name val="Arial"/>
      <family val="2"/>
    </font>
    <font>
      <b/>
      <sz val="10"/>
      <color theme="0"/>
      <name val="Arial"/>
      <family val="2"/>
    </font>
    <font>
      <b/>
      <sz val="11"/>
      <name val="Arial"/>
      <family val="2"/>
    </font>
    <font>
      <sz val="11"/>
      <color rgb="FFFF0000"/>
      <name val="Arial"/>
      <family val="2"/>
    </font>
    <font>
      <b/>
      <i/>
      <sz val="11"/>
      <name val="Arial"/>
      <family val="2"/>
    </font>
    <font>
      <sz val="10"/>
      <name val="MS Sans Serif"/>
      <family val="2"/>
    </font>
    <font>
      <sz val="10"/>
      <color theme="1"/>
      <name val="Arial"/>
      <family val="2"/>
    </font>
    <font>
      <sz val="10"/>
      <color indexed="8"/>
      <name val="Arial"/>
      <family val="2"/>
    </font>
    <font>
      <b/>
      <sz val="10"/>
      <color indexed="8"/>
      <name val="Arial"/>
      <family val="2"/>
    </font>
    <font>
      <b/>
      <i/>
      <sz val="10"/>
      <color rgb="FF000000"/>
      <name val="Arial"/>
      <family val="2"/>
    </font>
    <font>
      <b/>
      <sz val="10"/>
      <color rgb="FF000000"/>
      <name val="Arial"/>
      <family val="2"/>
    </font>
    <font>
      <sz val="10"/>
      <color indexed="12"/>
      <name val="Arial"/>
      <family val="2"/>
    </font>
    <font>
      <sz val="10"/>
      <color rgb="FFFF0000"/>
      <name val="Arial"/>
      <family val="2"/>
    </font>
    <font>
      <sz val="11"/>
      <color indexed="8"/>
      <name val="Arial"/>
      <family val="2"/>
    </font>
    <font>
      <b/>
      <sz val="10"/>
      <color theme="0"/>
      <name val="Arial Nova"/>
      <family val="2"/>
    </font>
    <font>
      <b/>
      <sz val="10"/>
      <name val="Arial Nova"/>
      <family val="2"/>
    </font>
    <font>
      <sz val="10"/>
      <name val="Arial Nova"/>
      <family val="2"/>
    </font>
    <font>
      <sz val="10"/>
      <color indexed="8"/>
      <name val="Aptos Narrow"/>
      <family val="2"/>
      <scheme val="minor"/>
    </font>
    <font>
      <b/>
      <sz val="10"/>
      <color theme="0"/>
      <name val="Aptos Narrow"/>
      <family val="2"/>
      <scheme val="minor"/>
    </font>
    <font>
      <b/>
      <sz val="10"/>
      <color indexed="8"/>
      <name val="Aptos Narrow"/>
      <family val="2"/>
      <scheme val="minor"/>
    </font>
    <font>
      <b/>
      <sz val="10"/>
      <color indexed="8"/>
      <name val="Helvetica"/>
      <family val="2"/>
    </font>
    <font>
      <sz val="10"/>
      <color indexed="8"/>
      <name val="Helvetica"/>
      <family val="2"/>
    </font>
    <font>
      <b/>
      <sz val="11"/>
      <color indexed="8"/>
      <name val="Arial"/>
      <family val="2"/>
    </font>
    <font>
      <b/>
      <sz val="13"/>
      <color rgb="FFFFFFFF"/>
      <name val="Arial"/>
      <family val="2"/>
    </font>
    <font>
      <sz val="11"/>
      <color rgb="FF000000"/>
      <name val="Calibri"/>
      <family val="2"/>
    </font>
    <font>
      <b/>
      <sz val="11"/>
      <color rgb="FF000000"/>
      <name val="Arial"/>
      <family val="2"/>
    </font>
    <font>
      <sz val="9"/>
      <color indexed="8"/>
      <name val="Arial"/>
      <family val="2"/>
    </font>
    <font>
      <sz val="8"/>
      <name val="Arial"/>
      <family val="2"/>
    </font>
  </fonts>
  <fills count="1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indexed="9"/>
        <bgColor indexed="64"/>
      </patternFill>
    </fill>
    <fill>
      <patternFill patternType="solid">
        <fgColor rgb="FFFF6600"/>
        <bgColor rgb="FF000000"/>
      </patternFill>
    </fill>
    <fill>
      <patternFill patternType="solid">
        <fgColor rgb="FFD9D9D9"/>
        <bgColor rgb="FF000000"/>
      </patternFill>
    </fill>
    <fill>
      <patternFill patternType="solid">
        <fgColor rgb="FFFFFFFF"/>
        <bgColor rgb="FF000000"/>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BFBFBF"/>
        <bgColor rgb="FF000000"/>
      </patternFill>
    </fill>
    <fill>
      <patternFill patternType="solid">
        <fgColor theme="2" tint="-9.9978637043366805E-2"/>
        <bgColor rgb="FF000000"/>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right/>
      <top/>
      <bottom style="double">
        <color indexed="64"/>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8" fillId="0" borderId="0" applyNumberFormat="0" applyFill="0" applyBorder="0" applyAlignment="0" applyProtection="0">
      <alignment vertical="top"/>
      <protection locked="0"/>
    </xf>
    <xf numFmtId="0" fontId="2" fillId="0" borderId="0">
      <alignment vertical="top"/>
    </xf>
    <xf numFmtId="171" fontId="2" fillId="0" borderId="0" applyFont="0" applyFill="0" applyBorder="0" applyAlignment="0" applyProtection="0"/>
    <xf numFmtId="172" fontId="2" fillId="0" borderId="0" applyFont="0" applyFill="0" applyBorder="0" applyAlignment="0" applyProtection="0"/>
    <xf numFmtId="0" fontId="2" fillId="0" borderId="0"/>
    <xf numFmtId="172" fontId="2" fillId="0" borderId="0" applyFont="0" applyFill="0" applyBorder="0" applyAlignment="0" applyProtection="0"/>
    <xf numFmtId="172" fontId="2" fillId="0" borderId="0" applyFont="0" applyFill="0" applyBorder="0" applyAlignment="0" applyProtection="0"/>
    <xf numFmtId="9" fontId="2" fillId="0" borderId="0" applyFont="0" applyFill="0" applyBorder="0" applyAlignment="0" applyProtection="0"/>
    <xf numFmtId="43" fontId="23" fillId="0" borderId="0" applyFont="0" applyFill="0" applyBorder="0" applyAlignment="0" applyProtection="0"/>
    <xf numFmtId="0" fontId="29" fillId="0" borderId="0"/>
    <xf numFmtId="9" fontId="2" fillId="0" borderId="0" applyFont="0" applyFill="0" applyBorder="0" applyAlignment="0" applyProtection="0"/>
    <xf numFmtId="9" fontId="2" fillId="0" borderId="0" applyFont="0" applyFill="0" applyBorder="0" applyAlignment="0" applyProtection="0"/>
  </cellStyleXfs>
  <cellXfs count="729">
    <xf numFmtId="0" fontId="0" fillId="0" borderId="0" xfId="0"/>
    <xf numFmtId="0" fontId="0" fillId="2" borderId="0" xfId="0" applyFill="1"/>
    <xf numFmtId="0" fontId="3" fillId="3" borderId="1" xfId="3" applyFont="1" applyFill="1" applyBorder="1" applyAlignment="1">
      <alignment vertical="center"/>
    </xf>
    <xf numFmtId="0" fontId="3" fillId="3" borderId="2" xfId="3" applyFont="1" applyFill="1" applyBorder="1" applyAlignment="1">
      <alignment vertical="center"/>
    </xf>
    <xf numFmtId="0" fontId="3" fillId="3" borderId="2" xfId="3" applyFont="1" applyFill="1" applyBorder="1" applyAlignment="1">
      <alignment horizontal="right" vertical="center"/>
    </xf>
    <xf numFmtId="0" fontId="4" fillId="3" borderId="3" xfId="3" applyFont="1" applyFill="1" applyBorder="1" applyAlignment="1">
      <alignment horizontal="center" vertical="center"/>
    </xf>
    <xf numFmtId="0" fontId="0" fillId="2" borderId="0" xfId="0" applyFill="1" applyAlignment="1">
      <alignment vertical="center"/>
    </xf>
    <xf numFmtId="0" fontId="2" fillId="5" borderId="1" xfId="3" applyFill="1" applyBorder="1" applyAlignment="1">
      <alignment vertical="center"/>
    </xf>
    <xf numFmtId="0" fontId="6" fillId="2" borderId="4" xfId="3" applyFont="1" applyFill="1" applyBorder="1"/>
    <xf numFmtId="0" fontId="6" fillId="2" borderId="5" xfId="3" applyFont="1" applyFill="1" applyBorder="1"/>
    <xf numFmtId="0" fontId="6" fillId="2" borderId="6" xfId="3" applyFont="1" applyFill="1" applyBorder="1"/>
    <xf numFmtId="0" fontId="2" fillId="6" borderId="7" xfId="3" applyFill="1" applyBorder="1"/>
    <xf numFmtId="0" fontId="2" fillId="6" borderId="8" xfId="3" applyFill="1" applyBorder="1"/>
    <xf numFmtId="0" fontId="2" fillId="6" borderId="9" xfId="3" applyFill="1" applyBorder="1"/>
    <xf numFmtId="164" fontId="2" fillId="7" borderId="10" xfId="3" applyNumberFormat="1" applyFill="1" applyBorder="1" applyAlignment="1">
      <alignment horizontal="left"/>
    </xf>
    <xf numFmtId="0" fontId="2" fillId="7" borderId="8" xfId="3" applyFill="1" applyBorder="1"/>
    <xf numFmtId="0" fontId="7" fillId="7" borderId="11" xfId="3" applyFont="1" applyFill="1" applyBorder="1" applyAlignment="1">
      <alignment horizontal="center"/>
    </xf>
    <xf numFmtId="0" fontId="2" fillId="6" borderId="14" xfId="3" applyFill="1" applyBorder="1"/>
    <xf numFmtId="0" fontId="2" fillId="7" borderId="15" xfId="3" applyFill="1" applyBorder="1"/>
    <xf numFmtId="0" fontId="7" fillId="7" borderId="16" xfId="3" applyFont="1" applyFill="1" applyBorder="1" applyAlignment="1">
      <alignment horizontal="center"/>
    </xf>
    <xf numFmtId="0" fontId="2" fillId="6" borderId="7" xfId="3" applyFill="1" applyBorder="1" applyAlignment="1">
      <alignment horizontal="left" vertical="center"/>
    </xf>
    <xf numFmtId="0" fontId="2" fillId="6" borderId="9" xfId="3" applyFill="1" applyBorder="1" applyAlignment="1">
      <alignment horizontal="left" vertical="center"/>
    </xf>
    <xf numFmtId="0" fontId="2" fillId="6" borderId="8" xfId="3" applyFill="1" applyBorder="1" applyAlignment="1">
      <alignment horizontal="left" vertical="center"/>
    </xf>
    <xf numFmtId="0" fontId="2" fillId="6" borderId="17" xfId="3" applyFill="1" applyBorder="1"/>
    <xf numFmtId="0" fontId="2" fillId="6" borderId="15" xfId="3" applyFill="1" applyBorder="1"/>
    <xf numFmtId="164" fontId="2" fillId="0" borderId="10" xfId="3" applyNumberFormat="1" applyBorder="1" applyAlignment="1">
      <alignment horizontal="left"/>
    </xf>
    <xf numFmtId="164" fontId="2" fillId="7" borderId="19" xfId="3" applyNumberFormat="1" applyFill="1" applyBorder="1" applyAlignment="1">
      <alignment horizontal="left"/>
    </xf>
    <xf numFmtId="0" fontId="2" fillId="7" borderId="18" xfId="3" applyFill="1" applyBorder="1"/>
    <xf numFmtId="0" fontId="7" fillId="7" borderId="22" xfId="3" applyFont="1" applyFill="1" applyBorder="1" applyAlignment="1">
      <alignment horizontal="center"/>
    </xf>
    <xf numFmtId="0" fontId="2" fillId="6" borderId="23" xfId="3" applyFill="1" applyBorder="1" applyAlignment="1">
      <alignment horizontal="left" vertical="center"/>
    </xf>
    <xf numFmtId="0" fontId="2" fillId="6" borderId="24" xfId="3" applyFill="1" applyBorder="1" applyAlignment="1">
      <alignment horizontal="left" vertical="center"/>
    </xf>
    <xf numFmtId="164" fontId="2" fillId="7" borderId="25" xfId="3" applyNumberFormat="1" applyFill="1" applyBorder="1" applyAlignment="1">
      <alignment horizontal="left"/>
    </xf>
    <xf numFmtId="0" fontId="2" fillId="7" borderId="24" xfId="3" applyFill="1" applyBorder="1"/>
    <xf numFmtId="0" fontId="7" fillId="7" borderId="26" xfId="3" applyFont="1" applyFill="1" applyBorder="1" applyAlignment="1">
      <alignment horizontal="center"/>
    </xf>
    <xf numFmtId="0" fontId="2" fillId="6" borderId="20" xfId="3" applyFill="1" applyBorder="1"/>
    <xf numFmtId="0" fontId="2" fillId="6" borderId="0" xfId="3" applyFill="1"/>
    <xf numFmtId="0" fontId="2" fillId="6" borderId="27" xfId="3" applyFill="1" applyBorder="1"/>
    <xf numFmtId="0" fontId="2" fillId="7" borderId="0" xfId="3" applyFill="1"/>
    <xf numFmtId="0" fontId="7" fillId="7" borderId="0" xfId="3" applyFont="1" applyFill="1"/>
    <xf numFmtId="0" fontId="7" fillId="7" borderId="28" xfId="3" applyFont="1" applyFill="1" applyBorder="1" applyAlignment="1">
      <alignment horizontal="center"/>
    </xf>
    <xf numFmtId="0" fontId="7" fillId="7" borderId="15" xfId="3" applyFont="1" applyFill="1" applyBorder="1"/>
    <xf numFmtId="0" fontId="2" fillId="6" borderId="17" xfId="3" applyFill="1" applyBorder="1" applyAlignment="1">
      <alignment vertical="center"/>
    </xf>
    <xf numFmtId="0" fontId="2" fillId="6" borderId="15" xfId="3" applyFill="1" applyBorder="1" applyAlignment="1">
      <alignment vertical="center"/>
    </xf>
    <xf numFmtId="0" fontId="2" fillId="6" borderId="14" xfId="3" applyFill="1" applyBorder="1" applyAlignment="1">
      <alignment vertical="center"/>
    </xf>
    <xf numFmtId="165" fontId="2" fillId="7" borderId="10" xfId="3" applyNumberFormat="1" applyFill="1" applyBorder="1" applyAlignment="1">
      <alignment horizontal="left"/>
    </xf>
    <xf numFmtId="8" fontId="7" fillId="7" borderId="15" xfId="3" applyNumberFormat="1" applyFont="1" applyFill="1" applyBorder="1"/>
    <xf numFmtId="165" fontId="2" fillId="0" borderId="10" xfId="3" applyNumberFormat="1" applyBorder="1" applyAlignment="1">
      <alignment horizontal="left"/>
    </xf>
    <xf numFmtId="165" fontId="7" fillId="7" borderId="16" xfId="3" applyNumberFormat="1" applyFont="1" applyFill="1" applyBorder="1" applyAlignment="1">
      <alignment horizontal="center"/>
    </xf>
    <xf numFmtId="0" fontId="2" fillId="6" borderId="23" xfId="3" applyFill="1" applyBorder="1"/>
    <xf numFmtId="0" fontId="2" fillId="6" borderId="24" xfId="3" applyFill="1" applyBorder="1"/>
    <xf numFmtId="0" fontId="2" fillId="6" borderId="29" xfId="3" applyFill="1" applyBorder="1"/>
    <xf numFmtId="165" fontId="2" fillId="7" borderId="25" xfId="3" applyNumberFormat="1" applyFill="1" applyBorder="1" applyAlignment="1">
      <alignment horizontal="left"/>
    </xf>
    <xf numFmtId="0" fontId="7" fillId="7" borderId="24" xfId="3" applyFont="1" applyFill="1" applyBorder="1"/>
    <xf numFmtId="0" fontId="9" fillId="2" borderId="0" xfId="0" applyFont="1" applyFill="1"/>
    <xf numFmtId="8" fontId="0" fillId="2" borderId="0" xfId="0" applyNumberFormat="1" applyFill="1"/>
    <xf numFmtId="0" fontId="2" fillId="6" borderId="20" xfId="3" applyFill="1" applyBorder="1" applyAlignment="1">
      <alignment vertical="center"/>
    </xf>
    <xf numFmtId="0" fontId="2" fillId="6" borderId="0" xfId="3" applyFill="1" applyAlignment="1">
      <alignment vertical="center"/>
    </xf>
    <xf numFmtId="0" fontId="2" fillId="6" borderId="27" xfId="3" applyFill="1" applyBorder="1" applyAlignment="1">
      <alignment vertical="center"/>
    </xf>
    <xf numFmtId="164" fontId="2" fillId="2" borderId="10" xfId="3" applyNumberFormat="1" applyFill="1" applyBorder="1" applyAlignment="1">
      <alignment horizontal="left"/>
    </xf>
    <xf numFmtId="0" fontId="7" fillId="2" borderId="15" xfId="3" applyFont="1" applyFill="1" applyBorder="1"/>
    <xf numFmtId="0" fontId="7" fillId="2" borderId="16" xfId="3" applyFont="1" applyFill="1" applyBorder="1" applyAlignment="1">
      <alignment horizontal="center"/>
    </xf>
    <xf numFmtId="0" fontId="2" fillId="2" borderId="10" xfId="3" applyFill="1" applyBorder="1"/>
    <xf numFmtId="165" fontId="2" fillId="0" borderId="25" xfId="3" applyNumberFormat="1" applyBorder="1" applyAlignment="1">
      <alignment horizontal="left"/>
    </xf>
    <xf numFmtId="0" fontId="7" fillId="2" borderId="24" xfId="3" applyFont="1" applyFill="1" applyBorder="1"/>
    <xf numFmtId="0" fontId="7" fillId="2" borderId="26" xfId="3" applyFont="1" applyFill="1" applyBorder="1" applyAlignment="1">
      <alignment horizontal="center"/>
    </xf>
    <xf numFmtId="165" fontId="2" fillId="7" borderId="0" xfId="3" applyNumberFormat="1" applyFill="1" applyAlignment="1">
      <alignment horizontal="left"/>
    </xf>
    <xf numFmtId="165" fontId="2" fillId="0" borderId="0" xfId="3" applyNumberFormat="1" applyAlignment="1">
      <alignment horizontal="left"/>
    </xf>
    <xf numFmtId="165" fontId="2" fillId="2" borderId="0" xfId="3" applyNumberFormat="1" applyFill="1" applyAlignment="1">
      <alignment horizontal="left"/>
    </xf>
    <xf numFmtId="0" fontId="7" fillId="2" borderId="0" xfId="3" applyFont="1" applyFill="1"/>
    <xf numFmtId="0" fontId="7" fillId="2" borderId="0" xfId="3" applyFont="1" applyFill="1" applyAlignment="1">
      <alignment horizontal="center"/>
    </xf>
    <xf numFmtId="166" fontId="2" fillId="0" borderId="10" xfId="3" applyNumberFormat="1" applyBorder="1" applyAlignment="1">
      <alignment horizontal="left"/>
    </xf>
    <xf numFmtId="0" fontId="7" fillId="2" borderId="28" xfId="3" applyFont="1" applyFill="1" applyBorder="1" applyAlignment="1">
      <alignment horizontal="center"/>
    </xf>
    <xf numFmtId="164" fontId="2" fillId="2" borderId="25" xfId="3" applyNumberFormat="1" applyFill="1" applyBorder="1" applyAlignment="1">
      <alignment horizontal="left"/>
    </xf>
    <xf numFmtId="0" fontId="2" fillId="2" borderId="10" xfId="4" applyFont="1" applyFill="1" applyBorder="1" applyAlignment="1" applyProtection="1"/>
    <xf numFmtId="0" fontId="2" fillId="2" borderId="31" xfId="3" applyFill="1" applyBorder="1"/>
    <xf numFmtId="0" fontId="2" fillId="2" borderId="32" xfId="3" applyFill="1" applyBorder="1" applyAlignment="1">
      <alignment horizontal="center"/>
    </xf>
    <xf numFmtId="0" fontId="2" fillId="2" borderId="10" xfId="4" quotePrefix="1" applyFont="1" applyFill="1" applyBorder="1" applyAlignment="1" applyProtection="1"/>
    <xf numFmtId="0" fontId="2" fillId="2" borderId="8" xfId="3" applyFill="1" applyBorder="1"/>
    <xf numFmtId="0" fontId="2" fillId="2" borderId="11" xfId="3" applyFill="1" applyBorder="1" applyAlignment="1">
      <alignment horizontal="center"/>
    </xf>
    <xf numFmtId="0" fontId="8" fillId="2" borderId="10" xfId="4" applyFill="1" applyBorder="1" applyAlignment="1" applyProtection="1"/>
    <xf numFmtId="167" fontId="2" fillId="2" borderId="15" xfId="3" applyNumberFormat="1" applyFill="1" applyBorder="1"/>
    <xf numFmtId="0" fontId="2" fillId="2" borderId="16" xfId="3" applyFill="1" applyBorder="1" applyAlignment="1">
      <alignment horizontal="center"/>
    </xf>
    <xf numFmtId="0" fontId="7" fillId="2" borderId="20" xfId="3" applyFont="1" applyFill="1" applyBorder="1" applyAlignment="1">
      <alignment horizontal="left" wrapText="1"/>
    </xf>
    <xf numFmtId="2" fontId="10" fillId="8" borderId="36" xfId="5" applyNumberFormat="1" applyFont="1" applyFill="1" applyBorder="1" applyAlignment="1">
      <alignment horizontal="center"/>
    </xf>
    <xf numFmtId="2" fontId="11" fillId="6" borderId="37" xfId="5" applyNumberFormat="1" applyFont="1" applyFill="1" applyBorder="1" applyAlignment="1"/>
    <xf numFmtId="2" fontId="11" fillId="2" borderId="38" xfId="5" applyNumberFormat="1" applyFont="1" applyFill="1" applyBorder="1" applyAlignment="1">
      <alignment horizontal="center"/>
    </xf>
    <xf numFmtId="2" fontId="11" fillId="6" borderId="17" xfId="5" applyNumberFormat="1" applyFont="1" applyFill="1" applyBorder="1" applyAlignment="1"/>
    <xf numFmtId="2" fontId="11" fillId="2" borderId="39" xfId="5" applyNumberFormat="1" applyFont="1" applyFill="1" applyBorder="1" applyAlignment="1">
      <alignment horizontal="center"/>
    </xf>
    <xf numFmtId="168" fontId="11" fillId="2" borderId="39" xfId="5" applyNumberFormat="1" applyFont="1" applyFill="1" applyBorder="1" applyAlignment="1">
      <alignment horizontal="center"/>
    </xf>
    <xf numFmtId="169" fontId="11" fillId="2" borderId="39" xfId="5" applyNumberFormat="1" applyFont="1" applyFill="1" applyBorder="1" applyAlignment="1">
      <alignment horizontal="center"/>
    </xf>
    <xf numFmtId="169" fontId="11" fillId="0" borderId="39" xfId="0" applyNumberFormat="1" applyFont="1" applyBorder="1" applyAlignment="1">
      <alignment horizontal="center"/>
    </xf>
    <xf numFmtId="170" fontId="11" fillId="0" borderId="39" xfId="5" applyNumberFormat="1" applyFont="1" applyBorder="1" applyAlignment="1">
      <alignment horizontal="center"/>
    </xf>
    <xf numFmtId="169" fontId="11" fillId="0" borderId="39" xfId="5" applyNumberFormat="1" applyFont="1" applyBorder="1" applyAlignment="1">
      <alignment horizontal="center"/>
    </xf>
    <xf numFmtId="10" fontId="11" fillId="0" borderId="39" xfId="2" applyNumberFormat="1" applyFont="1" applyFill="1" applyBorder="1" applyAlignment="1">
      <alignment horizontal="center"/>
    </xf>
    <xf numFmtId="15" fontId="11" fillId="2" borderId="39" xfId="5" applyNumberFormat="1" applyFont="1" applyFill="1" applyBorder="1" applyAlignment="1">
      <alignment horizontal="center"/>
    </xf>
    <xf numFmtId="166" fontId="11" fillId="0" borderId="39" xfId="2" applyNumberFormat="1" applyFont="1" applyFill="1" applyBorder="1" applyAlignment="1" applyProtection="1">
      <alignment horizontal="center"/>
    </xf>
    <xf numFmtId="2" fontId="11" fillId="6" borderId="40" xfId="5" applyNumberFormat="1" applyFont="1" applyFill="1" applyBorder="1" applyAlignment="1"/>
    <xf numFmtId="15" fontId="11" fillId="2" borderId="40" xfId="5" applyNumberFormat="1" applyFont="1" applyFill="1" applyBorder="1" applyAlignment="1">
      <alignment horizontal="center"/>
    </xf>
    <xf numFmtId="0" fontId="0" fillId="2" borderId="20" xfId="0" applyFill="1" applyBorder="1"/>
    <xf numFmtId="0" fontId="0" fillId="2" borderId="28" xfId="0" applyFill="1" applyBorder="1"/>
    <xf numFmtId="0" fontId="0" fillId="2" borderId="4" xfId="0" applyFill="1" applyBorder="1"/>
    <xf numFmtId="2" fontId="10" fillId="8" borderId="41" xfId="5" applyNumberFormat="1" applyFont="1" applyFill="1" applyBorder="1" applyAlignment="1">
      <alignment horizontal="center"/>
    </xf>
    <xf numFmtId="2" fontId="10" fillId="7" borderId="28" xfId="5" applyNumberFormat="1" applyFont="1" applyFill="1" applyBorder="1" applyAlignment="1">
      <alignment horizontal="center"/>
    </xf>
    <xf numFmtId="2" fontId="11" fillId="2" borderId="28" xfId="5" applyNumberFormat="1" applyFont="1" applyFill="1" applyBorder="1" applyAlignment="1">
      <alignment horizontal="center"/>
    </xf>
    <xf numFmtId="169" fontId="11" fillId="2" borderId="28" xfId="5" applyNumberFormat="1" applyFont="1" applyFill="1" applyBorder="1" applyAlignment="1">
      <alignment horizontal="center"/>
    </xf>
    <xf numFmtId="169" fontId="11" fillId="2" borderId="39" xfId="0" applyNumberFormat="1" applyFont="1" applyFill="1" applyBorder="1" applyAlignment="1">
      <alignment horizontal="center"/>
    </xf>
    <xf numFmtId="169" fontId="11" fillId="2" borderId="28" xfId="0" applyNumberFormat="1" applyFont="1" applyFill="1" applyBorder="1" applyAlignment="1">
      <alignment horizontal="center"/>
    </xf>
    <xf numFmtId="170" fontId="11" fillId="2" borderId="39" xfId="5" applyNumberFormat="1" applyFont="1" applyFill="1" applyBorder="1" applyAlignment="1">
      <alignment horizontal="center"/>
    </xf>
    <xf numFmtId="170" fontId="11" fillId="2" borderId="28" xfId="5" applyNumberFormat="1" applyFont="1" applyFill="1" applyBorder="1" applyAlignment="1">
      <alignment horizontal="center"/>
    </xf>
    <xf numFmtId="10" fontId="11" fillId="2" borderId="28" xfId="2" applyNumberFormat="1" applyFont="1" applyFill="1" applyBorder="1" applyAlignment="1">
      <alignment horizontal="center"/>
    </xf>
    <xf numFmtId="15" fontId="11" fillId="2" borderId="28" xfId="5" applyNumberFormat="1" applyFont="1" applyFill="1" applyBorder="1" applyAlignment="1">
      <alignment horizontal="center"/>
    </xf>
    <xf numFmtId="166" fontId="11" fillId="2" borderId="39" xfId="0" applyNumberFormat="1" applyFont="1" applyFill="1" applyBorder="1" applyAlignment="1">
      <alignment horizontal="center"/>
    </xf>
    <xf numFmtId="166" fontId="11" fillId="2" borderId="28" xfId="0" applyNumberFormat="1" applyFont="1" applyFill="1" applyBorder="1" applyAlignment="1">
      <alignment horizontal="center"/>
    </xf>
    <xf numFmtId="0" fontId="0" fillId="2" borderId="33" xfId="0" applyFill="1" applyBorder="1"/>
    <xf numFmtId="0" fontId="0" fillId="2" borderId="34" xfId="0" applyFill="1" applyBorder="1"/>
    <xf numFmtId="15" fontId="11" fillId="2" borderId="0" xfId="5" applyNumberFormat="1" applyFont="1" applyFill="1" applyAlignment="1">
      <alignment horizontal="center"/>
    </xf>
    <xf numFmtId="2" fontId="11" fillId="0" borderId="0" xfId="5" applyNumberFormat="1" applyFont="1" applyAlignment="1"/>
    <xf numFmtId="15" fontId="11" fillId="0" borderId="0" xfId="5" applyNumberFormat="1" applyFont="1" applyAlignment="1">
      <alignment horizontal="center"/>
    </xf>
    <xf numFmtId="0" fontId="0" fillId="0" borderId="28" xfId="0" applyBorder="1"/>
    <xf numFmtId="2" fontId="12" fillId="2" borderId="20" xfId="0" applyNumberFormat="1" applyFont="1" applyFill="1" applyBorder="1" applyAlignment="1">
      <alignment horizontal="left" vertical="top" wrapText="1"/>
    </xf>
    <xf numFmtId="2" fontId="12" fillId="2" borderId="0" xfId="0" applyNumberFormat="1" applyFont="1" applyFill="1" applyAlignment="1">
      <alignment horizontal="left" vertical="top" wrapText="1"/>
    </xf>
    <xf numFmtId="166" fontId="11" fillId="2" borderId="0" xfId="0" applyNumberFormat="1" applyFont="1" applyFill="1" applyAlignment="1">
      <alignment horizontal="center"/>
    </xf>
    <xf numFmtId="2" fontId="13" fillId="2" borderId="20" xfId="0" applyNumberFormat="1" applyFont="1" applyFill="1" applyBorder="1" applyAlignment="1">
      <alignment horizontal="left" vertical="center" wrapText="1"/>
    </xf>
    <xf numFmtId="2" fontId="13" fillId="2" borderId="0" xfId="0" applyNumberFormat="1" applyFont="1" applyFill="1" applyAlignment="1">
      <alignment horizontal="left" vertical="center" wrapText="1"/>
    </xf>
    <xf numFmtId="2" fontId="13" fillId="2" borderId="28" xfId="0" applyNumberFormat="1" applyFont="1" applyFill="1" applyBorder="1" applyAlignment="1">
      <alignment horizontal="left" vertical="center" wrapText="1"/>
    </xf>
    <xf numFmtId="2" fontId="14" fillId="2" borderId="20" xfId="0" applyNumberFormat="1" applyFont="1" applyFill="1" applyBorder="1" applyAlignment="1">
      <alignment horizontal="left" vertical="top" wrapText="1"/>
    </xf>
    <xf numFmtId="2" fontId="14" fillId="2" borderId="0" xfId="0" applyNumberFormat="1" applyFont="1" applyFill="1" applyAlignment="1">
      <alignment horizontal="left" vertical="top" wrapText="1"/>
    </xf>
    <xf numFmtId="2" fontId="14" fillId="2" borderId="28" xfId="0" applyNumberFormat="1" applyFont="1" applyFill="1" applyBorder="1" applyAlignment="1">
      <alignment horizontal="left" vertical="top" wrapText="1"/>
    </xf>
    <xf numFmtId="171" fontId="7" fillId="6" borderId="1" xfId="6" applyFont="1" applyFill="1" applyBorder="1" applyAlignment="1">
      <alignment horizontal="center" wrapText="1"/>
    </xf>
    <xf numFmtId="171" fontId="15" fillId="6" borderId="2" xfId="6" applyFont="1" applyFill="1" applyBorder="1" applyAlignment="1">
      <alignment wrapText="1"/>
    </xf>
    <xf numFmtId="171" fontId="10" fillId="6" borderId="3" xfId="6" applyFont="1" applyFill="1" applyBorder="1" applyAlignment="1">
      <alignment wrapText="1"/>
    </xf>
    <xf numFmtId="2" fontId="15" fillId="9" borderId="20" xfId="3" applyNumberFormat="1" applyFont="1" applyFill="1" applyBorder="1" applyAlignment="1">
      <alignment horizontal="left"/>
    </xf>
    <xf numFmtId="2" fontId="15" fillId="9" borderId="0" xfId="3" applyNumberFormat="1" applyFont="1" applyFill="1" applyAlignment="1">
      <alignment horizontal="left"/>
    </xf>
    <xf numFmtId="4" fontId="15" fillId="9" borderId="28" xfId="6" applyNumberFormat="1" applyFont="1" applyFill="1" applyBorder="1" applyAlignment="1">
      <alignment horizontal="right" wrapText="1"/>
    </xf>
    <xf numFmtId="0" fontId="16" fillId="9" borderId="33" xfId="3" applyFont="1" applyFill="1" applyBorder="1"/>
    <xf numFmtId="167" fontId="17" fillId="9" borderId="0" xfId="3" applyNumberFormat="1" applyFont="1" applyFill="1"/>
    <xf numFmtId="3" fontId="16" fillId="9" borderId="32" xfId="6" applyNumberFormat="1" applyFont="1" applyFill="1" applyBorder="1" applyAlignment="1">
      <alignment horizontal="right" wrapText="1"/>
    </xf>
    <xf numFmtId="2" fontId="2" fillId="9" borderId="20" xfId="3" applyNumberFormat="1" applyFill="1" applyBorder="1" applyAlignment="1">
      <alignment horizontal="left" indent="1"/>
    </xf>
    <xf numFmtId="4" fontId="2" fillId="2" borderId="43" xfId="6" applyNumberFormat="1" applyFont="1" applyFill="1" applyBorder="1" applyAlignment="1">
      <alignment horizontal="right" wrapText="1"/>
    </xf>
    <xf numFmtId="0" fontId="17" fillId="9" borderId="20" xfId="3" applyFont="1" applyFill="1" applyBorder="1" applyAlignment="1">
      <alignment horizontal="left" indent="1"/>
    </xf>
    <xf numFmtId="173" fontId="17" fillId="9" borderId="44" xfId="1" applyNumberFormat="1" applyFont="1" applyFill="1" applyBorder="1" applyAlignment="1">
      <alignment horizontal="center"/>
    </xf>
    <xf numFmtId="4" fontId="2" fillId="2" borderId="45" xfId="6" applyNumberFormat="1" applyFont="1" applyFill="1" applyBorder="1" applyAlignment="1">
      <alignment horizontal="right" wrapText="1"/>
    </xf>
    <xf numFmtId="173" fontId="17" fillId="9" borderId="46" xfId="1" applyNumberFormat="1" applyFont="1" applyFill="1" applyBorder="1" applyAlignment="1">
      <alignment horizontal="center"/>
    </xf>
    <xf numFmtId="2" fontId="2" fillId="9" borderId="20" xfId="3" applyNumberFormat="1" applyFill="1" applyBorder="1" applyAlignment="1">
      <alignment horizontal="left" indent="2"/>
    </xf>
    <xf numFmtId="4" fontId="2" fillId="2" borderId="47" xfId="6" applyNumberFormat="1" applyFont="1" applyFill="1" applyBorder="1" applyAlignment="1">
      <alignment horizontal="right" wrapText="1"/>
    </xf>
    <xf numFmtId="0" fontId="17" fillId="9" borderId="0" xfId="3" applyFont="1" applyFill="1"/>
    <xf numFmtId="173" fontId="17" fillId="9" borderId="48" xfId="3" applyNumberFormat="1" applyFont="1" applyFill="1" applyBorder="1"/>
    <xf numFmtId="0" fontId="17" fillId="9" borderId="20" xfId="3" applyFont="1" applyFill="1" applyBorder="1"/>
    <xf numFmtId="0" fontId="17" fillId="9" borderId="28" xfId="3" applyFont="1" applyFill="1" applyBorder="1"/>
    <xf numFmtId="171" fontId="16" fillId="9" borderId="20" xfId="6" applyFont="1" applyFill="1" applyBorder="1" applyAlignment="1">
      <alignment wrapText="1"/>
    </xf>
    <xf numFmtId="3" fontId="16" fillId="9" borderId="28" xfId="6" applyNumberFormat="1" applyFont="1" applyFill="1" applyBorder="1" applyAlignment="1">
      <alignment horizontal="right" wrapText="1"/>
    </xf>
    <xf numFmtId="2" fontId="2" fillId="9" borderId="20" xfId="3" applyNumberFormat="1" applyFill="1" applyBorder="1" applyAlignment="1">
      <alignment horizontal="left"/>
    </xf>
    <xf numFmtId="2" fontId="2" fillId="9" borderId="0" xfId="3" applyNumberFormat="1" applyFill="1" applyAlignment="1">
      <alignment horizontal="left"/>
    </xf>
    <xf numFmtId="4" fontId="2" fillId="2" borderId="28" xfId="6" applyNumberFormat="1" applyFont="1" applyFill="1" applyBorder="1" applyAlignment="1">
      <alignment horizontal="right" wrapText="1"/>
    </xf>
    <xf numFmtId="171" fontId="17" fillId="9" borderId="20" xfId="6" applyFont="1" applyFill="1" applyBorder="1" applyAlignment="1">
      <alignment horizontal="left"/>
    </xf>
    <xf numFmtId="171" fontId="18" fillId="9" borderId="44" xfId="6" applyFont="1" applyFill="1" applyBorder="1" applyAlignment="1">
      <alignment horizontal="center" wrapText="1"/>
    </xf>
    <xf numFmtId="4" fontId="15" fillId="2" borderId="28" xfId="6" applyNumberFormat="1" applyFont="1" applyFill="1" applyBorder="1" applyAlignment="1">
      <alignment horizontal="right" wrapText="1"/>
    </xf>
    <xf numFmtId="171" fontId="17" fillId="9" borderId="46" xfId="6" applyFont="1" applyFill="1" applyBorder="1" applyAlignment="1">
      <alignment horizontal="center" wrapText="1"/>
    </xf>
    <xf numFmtId="174" fontId="2" fillId="9" borderId="20" xfId="3" applyNumberFormat="1" applyFill="1" applyBorder="1" applyAlignment="1">
      <alignment horizontal="left" indent="2"/>
    </xf>
    <xf numFmtId="172" fontId="2" fillId="2" borderId="45" xfId="7" applyFont="1" applyFill="1" applyBorder="1" applyAlignment="1">
      <alignment horizontal="right" wrapText="1"/>
    </xf>
    <xf numFmtId="4" fontId="2" fillId="2" borderId="11" xfId="6" applyNumberFormat="1" applyFont="1" applyFill="1" applyBorder="1" applyAlignment="1">
      <alignment horizontal="right" wrapText="1"/>
    </xf>
    <xf numFmtId="171" fontId="17" fillId="9" borderId="48" xfId="6" applyFont="1" applyFill="1" applyBorder="1" applyAlignment="1">
      <alignment horizontal="center" wrapText="1"/>
    </xf>
    <xf numFmtId="2" fontId="10" fillId="9" borderId="20" xfId="3" applyNumberFormat="1" applyFont="1" applyFill="1" applyBorder="1" applyAlignment="1">
      <alignment horizontal="left"/>
    </xf>
    <xf numFmtId="2" fontId="10" fillId="9" borderId="0" xfId="3" applyNumberFormat="1" applyFont="1" applyFill="1" applyAlignment="1">
      <alignment horizontal="left"/>
    </xf>
    <xf numFmtId="4" fontId="10" fillId="2" borderId="22" xfId="6" applyNumberFormat="1" applyFont="1" applyFill="1" applyBorder="1" applyAlignment="1">
      <alignment horizontal="right" wrapText="1"/>
    </xf>
    <xf numFmtId="0" fontId="7" fillId="9" borderId="0" xfId="3" applyFont="1" applyFill="1"/>
    <xf numFmtId="167" fontId="7" fillId="9" borderId="0" xfId="3" applyNumberFormat="1" applyFont="1" applyFill="1"/>
    <xf numFmtId="0" fontId="7" fillId="9" borderId="22" xfId="3" applyFont="1" applyFill="1" applyBorder="1" applyAlignment="1">
      <alignment horizontal="center"/>
    </xf>
    <xf numFmtId="174" fontId="2" fillId="9" borderId="20" xfId="8" applyNumberFormat="1" applyFill="1" applyBorder="1" applyAlignment="1">
      <alignment horizontal="left" indent="1"/>
    </xf>
    <xf numFmtId="0" fontId="17" fillId="9" borderId="28" xfId="3" applyFont="1" applyFill="1" applyBorder="1" applyAlignment="1">
      <alignment horizontal="center"/>
    </xf>
    <xf numFmtId="2" fontId="10" fillId="9" borderId="4" xfId="3" applyNumberFormat="1" applyFont="1" applyFill="1" applyBorder="1" applyAlignment="1">
      <alignment horizontal="left"/>
    </xf>
    <xf numFmtId="2" fontId="2" fillId="9" borderId="5" xfId="3" applyNumberFormat="1" applyFill="1" applyBorder="1" applyAlignment="1">
      <alignment horizontal="left"/>
    </xf>
    <xf numFmtId="171" fontId="10" fillId="2" borderId="26" xfId="6" applyFont="1" applyFill="1" applyBorder="1" applyAlignment="1">
      <alignment horizontal="center" wrapText="1"/>
    </xf>
    <xf numFmtId="0" fontId="16" fillId="9" borderId="4" xfId="3" applyFont="1" applyFill="1" applyBorder="1"/>
    <xf numFmtId="171" fontId="17" fillId="9" borderId="5" xfId="6" applyFont="1" applyFill="1" applyBorder="1" applyAlignment="1">
      <alignment horizontal="center" wrapText="1"/>
    </xf>
    <xf numFmtId="171" fontId="17" fillId="9" borderId="26" xfId="6" applyFont="1" applyFill="1" applyBorder="1" applyAlignment="1">
      <alignment horizontal="center" wrapText="1"/>
    </xf>
    <xf numFmtId="2" fontId="19" fillId="2" borderId="0" xfId="3" applyNumberFormat="1" applyFont="1" applyFill="1" applyAlignment="1">
      <alignment horizontal="left"/>
    </xf>
    <xf numFmtId="2" fontId="2" fillId="0" borderId="0" xfId="3" applyNumberFormat="1" applyAlignment="1">
      <alignment horizontal="left"/>
    </xf>
    <xf numFmtId="4" fontId="10" fillId="0" borderId="0" xfId="6" applyNumberFormat="1" applyFont="1" applyFill="1" applyBorder="1" applyAlignment="1">
      <alignment horizontal="right" wrapText="1"/>
    </xf>
    <xf numFmtId="171" fontId="7" fillId="2" borderId="0" xfId="6" applyFont="1" applyFill="1" applyBorder="1" applyAlignment="1">
      <alignment horizontal="center" wrapText="1"/>
    </xf>
    <xf numFmtId="171" fontId="7" fillId="2" borderId="28" xfId="6" applyFont="1" applyFill="1" applyBorder="1" applyAlignment="1">
      <alignment horizontal="center" wrapText="1"/>
    </xf>
    <xf numFmtId="0" fontId="7" fillId="2" borderId="0" xfId="3" applyFont="1" applyFill="1" applyAlignment="1">
      <alignment horizontal="left" wrapText="1"/>
    </xf>
    <xf numFmtId="2" fontId="10" fillId="2" borderId="20" xfId="3" applyNumberFormat="1" applyFont="1" applyFill="1" applyBorder="1"/>
    <xf numFmtId="2" fontId="10" fillId="2" borderId="0" xfId="3" applyNumberFormat="1" applyFont="1" applyFill="1"/>
    <xf numFmtId="172" fontId="2" fillId="2" borderId="28" xfId="7" applyFont="1" applyFill="1" applyBorder="1" applyAlignment="1"/>
    <xf numFmtId="2" fontId="2" fillId="2" borderId="20" xfId="3" applyNumberFormat="1" applyFill="1" applyBorder="1"/>
    <xf numFmtId="172" fontId="0" fillId="2" borderId="0" xfId="7" applyFont="1" applyFill="1"/>
    <xf numFmtId="43" fontId="0" fillId="2" borderId="0" xfId="0" applyNumberFormat="1" applyFill="1"/>
    <xf numFmtId="43" fontId="0" fillId="0" borderId="0" xfId="0" applyNumberFormat="1"/>
    <xf numFmtId="172" fontId="2" fillId="2" borderId="43" xfId="7" applyFont="1" applyFill="1" applyBorder="1" applyAlignment="1"/>
    <xf numFmtId="172" fontId="2" fillId="2" borderId="45" xfId="7" applyFont="1" applyFill="1" applyBorder="1" applyAlignment="1"/>
    <xf numFmtId="172" fontId="10" fillId="2" borderId="28" xfId="7" applyFont="1" applyFill="1" applyBorder="1" applyAlignment="1"/>
    <xf numFmtId="2" fontId="10" fillId="2" borderId="28" xfId="3" applyNumberFormat="1" applyFont="1" applyFill="1" applyBorder="1"/>
    <xf numFmtId="172" fontId="10" fillId="2" borderId="26" xfId="9" applyFont="1" applyFill="1" applyBorder="1" applyAlignment="1">
      <alignment horizontal="center" wrapText="1"/>
    </xf>
    <xf numFmtId="171" fontId="7" fillId="7" borderId="0" xfId="6" applyFont="1" applyFill="1" applyBorder="1" applyAlignment="1">
      <alignment horizontal="center" wrapText="1"/>
    </xf>
    <xf numFmtId="171" fontId="7" fillId="7" borderId="28" xfId="6" applyFont="1" applyFill="1" applyBorder="1" applyAlignment="1">
      <alignment horizontal="center" wrapText="1"/>
    </xf>
    <xf numFmtId="0" fontId="20" fillId="12" borderId="20" xfId="3" applyFont="1" applyFill="1" applyBorder="1" applyAlignment="1">
      <alignment horizontal="left"/>
    </xf>
    <xf numFmtId="2" fontId="10" fillId="0" borderId="0" xfId="5" applyNumberFormat="1" applyFont="1" applyAlignment="1">
      <alignment horizontal="center"/>
    </xf>
    <xf numFmtId="172" fontId="2" fillId="12" borderId="0" xfId="9" applyFont="1" applyFill="1" applyBorder="1" applyAlignment="1">
      <alignment horizontal="center" wrapText="1"/>
    </xf>
    <xf numFmtId="2" fontId="10" fillId="0" borderId="20" xfId="5" applyNumberFormat="1" applyFont="1" applyBorder="1" applyAlignment="1">
      <alignment horizontal="left"/>
    </xf>
    <xf numFmtId="2" fontId="10" fillId="2" borderId="0" xfId="5" applyNumberFormat="1" applyFont="1" applyFill="1" applyAlignment="1">
      <alignment horizontal="center"/>
    </xf>
    <xf numFmtId="2" fontId="2" fillId="12" borderId="20" xfId="3" applyNumberFormat="1" applyFill="1" applyBorder="1" applyAlignment="1">
      <alignment horizontal="left"/>
    </xf>
    <xf numFmtId="0" fontId="7" fillId="12" borderId="0" xfId="3" applyFont="1" applyFill="1" applyAlignment="1">
      <alignment horizontal="left" wrapText="1"/>
    </xf>
    <xf numFmtId="172" fontId="2" fillId="12" borderId="0" xfId="10" applyFont="1" applyFill="1" applyBorder="1" applyAlignment="1">
      <alignment horizontal="center" wrapText="1"/>
    </xf>
    <xf numFmtId="0" fontId="10" fillId="12" borderId="20" xfId="3" applyFont="1" applyFill="1" applyBorder="1" applyAlignment="1">
      <alignment horizontal="left" wrapText="1"/>
    </xf>
    <xf numFmtId="172" fontId="10" fillId="12" borderId="15" xfId="10" applyFont="1" applyFill="1" applyBorder="1" applyAlignment="1">
      <alignment horizontal="center" wrapText="1"/>
    </xf>
    <xf numFmtId="0" fontId="7" fillId="12" borderId="20" xfId="3" applyFont="1" applyFill="1" applyBorder="1" applyAlignment="1">
      <alignment horizontal="left" wrapText="1"/>
    </xf>
    <xf numFmtId="171" fontId="7" fillId="12" borderId="0" xfId="6" applyFont="1" applyFill="1" applyBorder="1" applyAlignment="1">
      <alignment horizontal="center" wrapText="1"/>
    </xf>
    <xf numFmtId="172" fontId="2" fillId="7" borderId="0" xfId="10" applyFont="1" applyFill="1" applyBorder="1" applyAlignment="1">
      <alignment horizontal="center" wrapText="1"/>
    </xf>
    <xf numFmtId="171" fontId="21" fillId="7" borderId="0" xfId="6" applyFont="1" applyFill="1" applyBorder="1" applyAlignment="1">
      <alignment horizontal="left"/>
    </xf>
    <xf numFmtId="171" fontId="7" fillId="12" borderId="28" xfId="6" applyFont="1" applyFill="1" applyBorder="1" applyAlignment="1">
      <alignment horizontal="center" wrapText="1"/>
    </xf>
    <xf numFmtId="172" fontId="2" fillId="2" borderId="0" xfId="10" applyFont="1" applyFill="1" applyBorder="1" applyAlignment="1">
      <alignment horizontal="center" wrapText="1"/>
    </xf>
    <xf numFmtId="172" fontId="10" fillId="7" borderId="15" xfId="10" applyFont="1" applyFill="1" applyBorder="1" applyAlignment="1">
      <alignment horizontal="center" wrapText="1"/>
    </xf>
    <xf numFmtId="171" fontId="21" fillId="7" borderId="0" xfId="6" applyFont="1" applyFill="1" applyBorder="1" applyAlignment="1">
      <alignment horizontal="center" wrapText="1"/>
    </xf>
    <xf numFmtId="0" fontId="20" fillId="12" borderId="20" xfId="3" applyFont="1" applyFill="1" applyBorder="1" applyAlignment="1">
      <alignment horizontal="left" wrapText="1"/>
    </xf>
    <xf numFmtId="172" fontId="2" fillId="0" borderId="49" xfId="10" applyFont="1" applyFill="1" applyBorder="1" applyAlignment="1">
      <alignment horizontal="center" wrapText="1"/>
    </xf>
    <xf numFmtId="0" fontId="7" fillId="9" borderId="20" xfId="3" applyFont="1" applyFill="1" applyBorder="1" applyAlignment="1">
      <alignment horizontal="left" wrapText="1"/>
    </xf>
    <xf numFmtId="0" fontId="7" fillId="9" borderId="0" xfId="3" applyFont="1" applyFill="1" applyAlignment="1">
      <alignment horizontal="left" wrapText="1"/>
    </xf>
    <xf numFmtId="171" fontId="20" fillId="6" borderId="41" xfId="6" applyFont="1" applyFill="1" applyBorder="1" applyAlignment="1">
      <alignment horizontal="center" vertical="center" wrapText="1"/>
    </xf>
    <xf numFmtId="171" fontId="7" fillId="9" borderId="0" xfId="6" applyFont="1" applyFill="1" applyBorder="1" applyAlignment="1">
      <alignment horizontal="center" wrapText="1"/>
    </xf>
    <xf numFmtId="171" fontId="7" fillId="9" borderId="28" xfId="6" applyFont="1" applyFill="1" applyBorder="1" applyAlignment="1">
      <alignment horizontal="center" wrapText="1"/>
    </xf>
    <xf numFmtId="172" fontId="2" fillId="9" borderId="0" xfId="10" applyFont="1" applyFill="1" applyBorder="1" applyAlignment="1">
      <alignment horizontal="center" wrapText="1"/>
    </xf>
    <xf numFmtId="10" fontId="2" fillId="9" borderId="0" xfId="11" applyNumberFormat="1" applyFont="1" applyFill="1" applyBorder="1" applyAlignment="1">
      <alignment horizontal="center" wrapText="1"/>
    </xf>
    <xf numFmtId="10" fontId="7" fillId="9" borderId="0" xfId="11" applyNumberFormat="1" applyFont="1" applyFill="1" applyBorder="1" applyAlignment="1">
      <alignment horizontal="center" wrapText="1"/>
    </xf>
    <xf numFmtId="172" fontId="2" fillId="2" borderId="0" xfId="10" applyFont="1" applyFill="1" applyAlignment="1"/>
    <xf numFmtId="0" fontId="22" fillId="9" borderId="0" xfId="3" applyFont="1" applyFill="1" applyAlignment="1">
      <alignment horizontal="left" wrapText="1"/>
    </xf>
    <xf numFmtId="172" fontId="15" fillId="9" borderId="15" xfId="10" applyFont="1" applyFill="1" applyBorder="1" applyAlignment="1">
      <alignment horizontal="center" wrapText="1"/>
    </xf>
    <xf numFmtId="10" fontId="15" fillId="9" borderId="15" xfId="10" applyNumberFormat="1" applyFont="1" applyFill="1" applyBorder="1" applyAlignment="1">
      <alignment horizontal="center" wrapText="1"/>
    </xf>
    <xf numFmtId="0" fontId="2" fillId="9" borderId="20" xfId="3" applyFill="1" applyBorder="1" applyAlignment="1">
      <alignment horizontal="left" wrapText="1"/>
    </xf>
    <xf numFmtId="171" fontId="2" fillId="9" borderId="0" xfId="6" applyFont="1" applyFill="1" applyBorder="1" applyAlignment="1">
      <alignment horizontal="center" wrapText="1"/>
    </xf>
    <xf numFmtId="172" fontId="2" fillId="0" borderId="0" xfId="10" applyFont="1" applyFill="1" applyBorder="1" applyAlignment="1">
      <alignment horizontal="center" wrapText="1"/>
    </xf>
    <xf numFmtId="172" fontId="10" fillId="9" borderId="0" xfId="10" applyFont="1" applyFill="1" applyBorder="1" applyAlignment="1">
      <alignment horizontal="center" wrapText="1"/>
    </xf>
    <xf numFmtId="10" fontId="10" fillId="9" borderId="0" xfId="11" applyNumberFormat="1" applyFont="1" applyFill="1" applyBorder="1" applyAlignment="1">
      <alignment horizontal="center" wrapText="1"/>
    </xf>
    <xf numFmtId="0" fontId="20" fillId="9" borderId="0" xfId="3" applyFont="1" applyFill="1" applyAlignment="1">
      <alignment horizontal="left" wrapText="1"/>
    </xf>
    <xf numFmtId="172" fontId="10" fillId="2" borderId="49" xfId="10" applyFont="1" applyFill="1" applyBorder="1" applyAlignment="1">
      <alignment horizontal="center"/>
    </xf>
    <xf numFmtId="10" fontId="10" fillId="0" borderId="49" xfId="11" applyNumberFormat="1" applyFont="1" applyFill="1" applyBorder="1" applyAlignment="1">
      <alignment horizontal="center" wrapText="1"/>
    </xf>
    <xf numFmtId="2" fontId="14" fillId="9" borderId="20" xfId="3" applyNumberFormat="1" applyFont="1" applyFill="1" applyBorder="1" applyAlignment="1">
      <alignment horizontal="left"/>
    </xf>
    <xf numFmtId="172" fontId="10" fillId="2" borderId="0" xfId="10" applyFont="1" applyFill="1" applyBorder="1" applyAlignment="1">
      <alignment horizontal="center"/>
    </xf>
    <xf numFmtId="10" fontId="10" fillId="0" borderId="0" xfId="11" applyNumberFormat="1" applyFont="1" applyFill="1" applyBorder="1" applyAlignment="1">
      <alignment horizontal="center" wrapText="1"/>
    </xf>
    <xf numFmtId="0" fontId="20" fillId="6" borderId="41" xfId="3" applyFont="1" applyFill="1" applyBorder="1" applyAlignment="1">
      <alignment horizontal="center"/>
    </xf>
    <xf numFmtId="0" fontId="20" fillId="6" borderId="50" xfId="3" applyFont="1" applyFill="1" applyBorder="1" applyAlignment="1">
      <alignment horizontal="center"/>
    </xf>
    <xf numFmtId="14" fontId="2" fillId="13" borderId="1" xfId="3" applyNumberFormat="1" applyFill="1" applyBorder="1" applyAlignment="1">
      <alignment horizontal="left" wrapText="1"/>
    </xf>
    <xf numFmtId="172" fontId="2" fillId="0" borderId="51" xfId="7" applyFont="1" applyFill="1" applyBorder="1" applyAlignment="1">
      <alignment wrapText="1"/>
    </xf>
    <xf numFmtId="172" fontId="2" fillId="0" borderId="52" xfId="7" applyFont="1" applyFill="1" applyBorder="1" applyAlignment="1">
      <alignment wrapText="1"/>
    </xf>
    <xf numFmtId="166" fontId="10" fillId="0" borderId="53" xfId="11" applyNumberFormat="1" applyFont="1" applyFill="1" applyBorder="1" applyAlignment="1">
      <alignment wrapText="1"/>
    </xf>
    <xf numFmtId="175" fontId="7" fillId="0" borderId="28" xfId="11" applyNumberFormat="1" applyFont="1" applyFill="1" applyBorder="1" applyAlignment="1">
      <alignment horizontal="center" wrapText="1"/>
    </xf>
    <xf numFmtId="172" fontId="2" fillId="2" borderId="52" xfId="7" applyFont="1" applyFill="1" applyBorder="1" applyAlignment="1">
      <alignment wrapText="1"/>
    </xf>
    <xf numFmtId="0" fontId="2" fillId="12" borderId="20" xfId="3" applyFill="1" applyBorder="1" applyAlignment="1">
      <alignment horizontal="left" wrapText="1"/>
    </xf>
    <xf numFmtId="171" fontId="2" fillId="12" borderId="0" xfId="6" applyFont="1" applyFill="1" applyBorder="1" applyAlignment="1">
      <alignment horizontal="center" wrapText="1"/>
    </xf>
    <xf numFmtId="0" fontId="20" fillId="11" borderId="41" xfId="3" applyFont="1" applyFill="1" applyBorder="1" applyAlignment="1">
      <alignment horizontal="center"/>
    </xf>
    <xf numFmtId="0" fontId="7" fillId="12" borderId="28" xfId="3" applyFont="1" applyFill="1" applyBorder="1" applyAlignment="1">
      <alignment horizontal="center"/>
    </xf>
    <xf numFmtId="176" fontId="2" fillId="12" borderId="38" xfId="12" applyNumberFormat="1" applyFont="1" applyFill="1" applyBorder="1" applyAlignment="1"/>
    <xf numFmtId="176" fontId="2" fillId="7" borderId="38" xfId="12" applyNumberFormat="1" applyFont="1" applyFill="1" applyBorder="1" applyAlignment="1"/>
    <xf numFmtId="176" fontId="2" fillId="2" borderId="38" xfId="12" applyNumberFormat="1" applyFont="1" applyFill="1" applyBorder="1" applyAlignment="1">
      <alignment horizontal="right"/>
    </xf>
    <xf numFmtId="177" fontId="2" fillId="12" borderId="39" xfId="6" applyNumberFormat="1" applyFont="1" applyFill="1" applyBorder="1" applyAlignment="1"/>
    <xf numFmtId="177" fontId="2" fillId="2" borderId="17" xfId="6" applyNumberFormat="1" applyFont="1" applyFill="1" applyBorder="1" applyAlignment="1"/>
    <xf numFmtId="176" fontId="2" fillId="2" borderId="60" xfId="12" applyNumberFormat="1" applyFont="1" applyFill="1" applyBorder="1" applyAlignment="1">
      <alignment horizontal="right"/>
    </xf>
    <xf numFmtId="177" fontId="11" fillId="0" borderId="39" xfId="6" applyNumberFormat="1" applyFont="1" applyFill="1" applyBorder="1" applyAlignment="1"/>
    <xf numFmtId="176" fontId="24" fillId="2" borderId="60" xfId="12" applyNumberFormat="1" applyFont="1" applyFill="1" applyBorder="1" applyAlignment="1"/>
    <xf numFmtId="177" fontId="11" fillId="12" borderId="39" xfId="6" applyNumberFormat="1" applyFont="1" applyFill="1" applyBorder="1" applyAlignment="1"/>
    <xf numFmtId="10" fontId="11" fillId="12" borderId="39" xfId="11" applyNumberFormat="1" applyFont="1" applyFill="1" applyBorder="1" applyAlignment="1"/>
    <xf numFmtId="10" fontId="2" fillId="2" borderId="17" xfId="11" applyNumberFormat="1" applyFont="1" applyFill="1" applyBorder="1" applyAlignment="1"/>
    <xf numFmtId="10" fontId="11" fillId="2" borderId="39" xfId="11" applyNumberFormat="1" applyFont="1" applyFill="1" applyBorder="1" applyAlignment="1"/>
    <xf numFmtId="10" fontId="2" fillId="0" borderId="39" xfId="11" applyNumberFormat="1" applyFont="1" applyFill="1" applyBorder="1" applyAlignment="1"/>
    <xf numFmtId="10" fontId="2" fillId="2" borderId="39" xfId="11" applyNumberFormat="1" applyFont="1" applyFill="1" applyBorder="1" applyAlignment="1"/>
    <xf numFmtId="178" fontId="2" fillId="0" borderId="12" xfId="12" applyNumberFormat="1" applyFont="1" applyFill="1" applyBorder="1" applyAlignment="1">
      <alignment horizontal="right"/>
    </xf>
    <xf numFmtId="178" fontId="2" fillId="2" borderId="12" xfId="12" applyNumberFormat="1" applyFont="1" applyFill="1" applyBorder="1" applyAlignment="1">
      <alignment horizontal="right"/>
    </xf>
    <xf numFmtId="178" fontId="2" fillId="0" borderId="61" xfId="12" applyNumberFormat="1" applyFont="1" applyFill="1" applyBorder="1" applyAlignment="1">
      <alignment horizontal="right"/>
    </xf>
    <xf numFmtId="10" fontId="11" fillId="0" borderId="39" xfId="11" applyNumberFormat="1" applyFont="1" applyFill="1" applyBorder="1" applyAlignment="1"/>
    <xf numFmtId="10" fontId="7" fillId="12" borderId="28" xfId="3" applyNumberFormat="1" applyFont="1" applyFill="1" applyBorder="1" applyAlignment="1">
      <alignment horizontal="center"/>
    </xf>
    <xf numFmtId="10" fontId="11" fillId="0" borderId="61" xfId="11" applyNumberFormat="1" applyFont="1" applyFill="1" applyBorder="1" applyAlignment="1"/>
    <xf numFmtId="10" fontId="2" fillId="2" borderId="61" xfId="11" applyNumberFormat="1" applyFont="1" applyFill="1" applyBorder="1" applyAlignment="1"/>
    <xf numFmtId="10" fontId="11" fillId="2" borderId="61" xfId="11" applyNumberFormat="1" applyFont="1" applyFill="1" applyBorder="1" applyAlignment="1"/>
    <xf numFmtId="10" fontId="11" fillId="0" borderId="62" xfId="11" applyNumberFormat="1" applyFont="1" applyFill="1" applyBorder="1" applyAlignment="1"/>
    <xf numFmtId="10" fontId="11" fillId="2" borderId="63" xfId="11" applyNumberFormat="1" applyFont="1" applyFill="1" applyBorder="1" applyAlignment="1"/>
    <xf numFmtId="10" fontId="11" fillId="12" borderId="0" xfId="11" applyNumberFormat="1" applyFont="1" applyFill="1" applyBorder="1" applyAlignment="1">
      <alignment horizontal="right"/>
    </xf>
    <xf numFmtId="0" fontId="7" fillId="9" borderId="28" xfId="3" applyFont="1" applyFill="1" applyBorder="1" applyAlignment="1">
      <alignment horizontal="center"/>
    </xf>
    <xf numFmtId="179" fontId="25" fillId="0" borderId="60" xfId="7" applyNumberFormat="1" applyFont="1" applyFill="1" applyBorder="1" applyAlignment="1">
      <alignment horizontal="right"/>
    </xf>
    <xf numFmtId="179" fontId="25" fillId="9" borderId="39" xfId="12" applyNumberFormat="1" applyFont="1" applyFill="1" applyBorder="1" applyAlignment="1">
      <alignment horizontal="left"/>
    </xf>
    <xf numFmtId="179" fontId="2" fillId="0" borderId="39" xfId="12" applyNumberFormat="1" applyFont="1" applyFill="1" applyBorder="1" applyAlignment="1">
      <alignment horizontal="left"/>
    </xf>
    <xf numFmtId="167" fontId="7" fillId="9" borderId="0" xfId="12" applyNumberFormat="1" applyFont="1" applyFill="1" applyBorder="1" applyAlignment="1"/>
    <xf numFmtId="179" fontId="25" fillId="0" borderId="39" xfId="12" applyNumberFormat="1" applyFont="1" applyFill="1" applyBorder="1" applyAlignment="1">
      <alignment horizontal="left"/>
    </xf>
    <xf numFmtId="3" fontId="26" fillId="9" borderId="64" xfId="12" applyNumberFormat="1" applyFont="1" applyFill="1" applyBorder="1" applyAlignment="1">
      <alignment horizontal="right"/>
    </xf>
    <xf numFmtId="176" fontId="7" fillId="9" borderId="0" xfId="3" applyNumberFormat="1" applyFont="1" applyFill="1"/>
    <xf numFmtId="14" fontId="7" fillId="9" borderId="0" xfId="3" applyNumberFormat="1" applyFont="1" applyFill="1"/>
    <xf numFmtId="43" fontId="7" fillId="9" borderId="28" xfId="12" applyFont="1" applyFill="1" applyBorder="1" applyAlignment="1">
      <alignment horizontal="center"/>
    </xf>
    <xf numFmtId="2" fontId="26" fillId="6" borderId="37" xfId="3" applyNumberFormat="1" applyFont="1" applyFill="1" applyBorder="1"/>
    <xf numFmtId="2" fontId="25" fillId="6" borderId="32" xfId="3" applyNumberFormat="1" applyFont="1" applyFill="1" applyBorder="1"/>
    <xf numFmtId="179" fontId="26" fillId="9" borderId="38" xfId="7" applyNumberFormat="1" applyFont="1" applyFill="1" applyBorder="1" applyAlignment="1"/>
    <xf numFmtId="43" fontId="7" fillId="9" borderId="0" xfId="12" applyFont="1" applyFill="1" applyBorder="1" applyAlignment="1"/>
    <xf numFmtId="2" fontId="25" fillId="6" borderId="17" xfId="3" applyNumberFormat="1" applyFont="1" applyFill="1" applyBorder="1"/>
    <xf numFmtId="2" fontId="25" fillId="6" borderId="16" xfId="3" applyNumberFormat="1" applyFont="1" applyFill="1" applyBorder="1"/>
    <xf numFmtId="179" fontId="11" fillId="0" borderId="39" xfId="7" applyNumberFormat="1" applyFont="1" applyFill="1" applyBorder="1" applyAlignment="1" applyProtection="1">
      <alignment horizontal="right"/>
    </xf>
    <xf numFmtId="180" fontId="7" fillId="9" borderId="0" xfId="3" applyNumberFormat="1" applyFont="1" applyFill="1"/>
    <xf numFmtId="2" fontId="25" fillId="6" borderId="17" xfId="3" applyNumberFormat="1" applyFont="1" applyFill="1" applyBorder="1" applyAlignment="1">
      <alignment horizontal="left"/>
    </xf>
    <xf numFmtId="2" fontId="25" fillId="6" borderId="15" xfId="3" applyNumberFormat="1" applyFont="1" applyFill="1" applyBorder="1" applyAlignment="1">
      <alignment horizontal="left"/>
    </xf>
    <xf numFmtId="179" fontId="11" fillId="0" borderId="60" xfId="7" applyNumberFormat="1" applyFont="1" applyFill="1" applyBorder="1" applyAlignment="1" applyProtection="1">
      <alignment horizontal="right"/>
    </xf>
    <xf numFmtId="2" fontId="26" fillId="6" borderId="17" xfId="3" applyNumberFormat="1" applyFont="1" applyFill="1" applyBorder="1"/>
    <xf numFmtId="179" fontId="27" fillId="0" borderId="65" xfId="7" applyNumberFormat="1" applyFont="1" applyFill="1" applyBorder="1" applyAlignment="1" applyProtection="1">
      <alignment horizontal="right"/>
    </xf>
    <xf numFmtId="2" fontId="25" fillId="6" borderId="16" xfId="3" applyNumberFormat="1" applyFont="1" applyFill="1" applyBorder="1" applyAlignment="1">
      <alignment horizontal="left"/>
    </xf>
    <xf numFmtId="174" fontId="25" fillId="6" borderId="17" xfId="3" applyNumberFormat="1" applyFont="1" applyFill="1" applyBorder="1" applyAlignment="1">
      <alignment horizontal="left"/>
    </xf>
    <xf numFmtId="174" fontId="25" fillId="6" borderId="16" xfId="3" applyNumberFormat="1" applyFont="1" applyFill="1" applyBorder="1" applyAlignment="1">
      <alignment horizontal="left"/>
    </xf>
    <xf numFmtId="2" fontId="10" fillId="6" borderId="23" xfId="3" applyNumberFormat="1" applyFont="1" applyFill="1" applyBorder="1"/>
    <xf numFmtId="2" fontId="2" fillId="6" borderId="26" xfId="3" applyNumberFormat="1" applyFill="1" applyBorder="1"/>
    <xf numFmtId="179" fontId="28" fillId="0" borderId="64" xfId="7" applyNumberFormat="1" applyFont="1" applyFill="1" applyBorder="1" applyAlignment="1"/>
    <xf numFmtId="172" fontId="7" fillId="2" borderId="0" xfId="7" applyFont="1" applyFill="1" applyBorder="1" applyAlignment="1"/>
    <xf numFmtId="167" fontId="7" fillId="2" borderId="0" xfId="3" applyNumberFormat="1" applyFont="1" applyFill="1"/>
    <xf numFmtId="2" fontId="25" fillId="6" borderId="37" xfId="3" applyNumberFormat="1" applyFont="1" applyFill="1" applyBorder="1"/>
    <xf numFmtId="172" fontId="7" fillId="2" borderId="0" xfId="7" applyFont="1" applyFill="1"/>
    <xf numFmtId="10" fontId="11" fillId="12" borderId="19" xfId="11" applyNumberFormat="1" applyFont="1" applyFill="1" applyBorder="1" applyAlignment="1">
      <alignment horizontal="right"/>
    </xf>
    <xf numFmtId="10" fontId="11" fillId="12" borderId="18" xfId="11" applyNumberFormat="1" applyFont="1" applyFill="1" applyBorder="1" applyAlignment="1">
      <alignment horizontal="right"/>
    </xf>
    <xf numFmtId="10" fontId="11" fillId="12" borderId="13" xfId="11" applyNumberFormat="1" applyFont="1" applyFill="1" applyBorder="1" applyAlignment="1">
      <alignment horizontal="right"/>
    </xf>
    <xf numFmtId="10" fontId="11" fillId="12" borderId="54" xfId="11" applyNumberFormat="1" applyFont="1" applyFill="1" applyBorder="1" applyAlignment="1">
      <alignment horizontal="right"/>
    </xf>
    <xf numFmtId="10" fontId="11" fillId="12" borderId="21" xfId="11" applyNumberFormat="1" applyFont="1" applyFill="1" applyBorder="1" applyAlignment="1">
      <alignment horizontal="right"/>
    </xf>
    <xf numFmtId="10" fontId="11" fillId="12" borderId="55" xfId="11" applyNumberFormat="1" applyFont="1" applyFill="1" applyBorder="1" applyAlignment="1">
      <alignment horizontal="right"/>
    </xf>
    <xf numFmtId="10" fontId="11" fillId="12" borderId="8" xfId="11" applyNumberFormat="1" applyFont="1" applyFill="1" applyBorder="1" applyAlignment="1">
      <alignment horizontal="right"/>
    </xf>
    <xf numFmtId="10" fontId="11" fillId="12" borderId="9" xfId="11" applyNumberFormat="1" applyFont="1" applyFill="1" applyBorder="1" applyAlignment="1">
      <alignment horizontal="right"/>
    </xf>
    <xf numFmtId="0" fontId="20" fillId="6" borderId="1" xfId="3" applyFont="1" applyFill="1" applyBorder="1" applyAlignment="1">
      <alignment horizontal="center" vertical="center" wrapText="1"/>
    </xf>
    <xf numFmtId="0" fontId="20" fillId="6" borderId="41" xfId="3" applyFont="1" applyFill="1" applyBorder="1" applyAlignment="1">
      <alignment horizontal="center" vertical="center" wrapText="1"/>
    </xf>
    <xf numFmtId="167" fontId="20" fillId="6" borderId="41" xfId="3" applyNumberFormat="1" applyFont="1" applyFill="1" applyBorder="1" applyAlignment="1">
      <alignment horizontal="center" vertical="center" wrapText="1"/>
    </xf>
    <xf numFmtId="10" fontId="2" fillId="9" borderId="50" xfId="3" applyNumberFormat="1" applyFill="1" applyBorder="1" applyAlignment="1">
      <alignment horizontal="right" vertical="top" wrapText="1"/>
    </xf>
    <xf numFmtId="10" fontId="2" fillId="2" borderId="50" xfId="6" applyNumberFormat="1" applyFont="1" applyFill="1" applyBorder="1" applyAlignment="1">
      <alignment horizontal="right" vertical="top"/>
    </xf>
    <xf numFmtId="0" fontId="25" fillId="6" borderId="50" xfId="3" applyFont="1" applyFill="1" applyBorder="1" applyAlignment="1">
      <alignment horizontal="center" vertical="top"/>
    </xf>
    <xf numFmtId="181" fontId="2" fillId="0" borderId="50" xfId="6" applyNumberFormat="1" applyFont="1" applyFill="1" applyBorder="1" applyAlignment="1">
      <alignment horizontal="right" vertical="top"/>
    </xf>
    <xf numFmtId="172" fontId="2" fillId="0" borderId="50" xfId="7" applyFont="1" applyFill="1" applyBorder="1" applyAlignment="1">
      <alignment horizontal="right" vertical="top"/>
    </xf>
    <xf numFmtId="172" fontId="2" fillId="9" borderId="50" xfId="7" applyFont="1" applyFill="1" applyBorder="1" applyAlignment="1">
      <alignment horizontal="right" vertical="top"/>
    </xf>
    <xf numFmtId="164" fontId="2" fillId="9" borderId="50" xfId="6" applyNumberFormat="1" applyFont="1" applyFill="1" applyBorder="1" applyAlignment="1">
      <alignment horizontal="right" vertical="top"/>
    </xf>
    <xf numFmtId="10" fontId="2" fillId="9" borderId="50" xfId="3" applyNumberFormat="1" applyFill="1" applyBorder="1" applyAlignment="1">
      <alignment horizontal="right" vertical="center" wrapText="1"/>
    </xf>
    <xf numFmtId="10" fontId="2" fillId="9" borderId="50" xfId="11" applyNumberFormat="1" applyFont="1" applyFill="1" applyBorder="1" applyAlignment="1">
      <alignment horizontal="right" vertical="center"/>
    </xf>
    <xf numFmtId="0" fontId="25" fillId="6" borderId="50" xfId="3" applyFont="1" applyFill="1" applyBorder="1" applyAlignment="1">
      <alignment horizontal="center" vertical="center"/>
    </xf>
    <xf numFmtId="10" fontId="2" fillId="9" borderId="50" xfId="6" applyNumberFormat="1" applyFont="1" applyFill="1" applyBorder="1" applyAlignment="1">
      <alignment horizontal="right" vertical="top"/>
    </xf>
    <xf numFmtId="10" fontId="2" fillId="9" borderId="41" xfId="13" applyNumberFormat="1" applyFont="1" applyFill="1" applyBorder="1" applyAlignment="1">
      <alignment horizontal="right" vertical="top"/>
    </xf>
    <xf numFmtId="10" fontId="2" fillId="9" borderId="3" xfId="13" applyNumberFormat="1" applyFont="1" applyFill="1" applyBorder="1" applyAlignment="1">
      <alignment horizontal="right" vertical="top" wrapText="1"/>
    </xf>
    <xf numFmtId="177" fontId="2" fillId="0" borderId="41" xfId="13" applyNumberFormat="1" applyFont="1" applyBorder="1" applyAlignment="1">
      <alignment horizontal="right" vertical="top"/>
    </xf>
    <xf numFmtId="177" fontId="2" fillId="9" borderId="3" xfId="13" applyNumberFormat="1" applyFont="1" applyFill="1" applyBorder="1" applyAlignment="1">
      <alignment horizontal="right" vertical="top" wrapText="1"/>
    </xf>
    <xf numFmtId="2" fontId="2" fillId="9" borderId="41" xfId="13" applyNumberFormat="1" applyFont="1" applyFill="1" applyBorder="1" applyAlignment="1">
      <alignment horizontal="right" vertical="top"/>
    </xf>
    <xf numFmtId="172" fontId="2" fillId="9" borderId="3" xfId="13" applyNumberFormat="1" applyFont="1" applyFill="1" applyBorder="1" applyAlignment="1">
      <alignment horizontal="right" vertical="top" wrapText="1"/>
    </xf>
    <xf numFmtId="10" fontId="2" fillId="2" borderId="3" xfId="13" applyNumberFormat="1" applyFont="1" applyFill="1" applyBorder="1" applyAlignment="1">
      <alignment horizontal="right" vertical="top" wrapText="1"/>
    </xf>
    <xf numFmtId="171" fontId="2" fillId="9" borderId="41" xfId="9" applyNumberFormat="1" applyFont="1" applyFill="1" applyBorder="1" applyAlignment="1">
      <alignment horizontal="right" vertical="top"/>
    </xf>
    <xf numFmtId="171" fontId="2" fillId="9" borderId="3" xfId="9" applyNumberFormat="1" applyFont="1" applyFill="1" applyBorder="1" applyAlignment="1">
      <alignment horizontal="right" vertical="top"/>
    </xf>
    <xf numFmtId="0" fontId="25" fillId="6" borderId="41" xfId="3" applyFont="1" applyFill="1" applyBorder="1" applyAlignment="1">
      <alignment horizontal="center" vertical="top"/>
    </xf>
    <xf numFmtId="172" fontId="2" fillId="9" borderId="36" xfId="7" applyFont="1" applyFill="1" applyBorder="1" applyAlignment="1">
      <alignment horizontal="right" vertical="top"/>
    </xf>
    <xf numFmtId="172" fontId="2" fillId="9" borderId="6" xfId="7" applyFont="1" applyFill="1" applyBorder="1" applyAlignment="1">
      <alignment horizontal="right" vertical="top" wrapText="1"/>
    </xf>
    <xf numFmtId="172" fontId="2" fillId="9" borderId="65" xfId="7" applyFont="1" applyFill="1" applyBorder="1" applyAlignment="1">
      <alignment horizontal="right" vertical="top"/>
    </xf>
    <xf numFmtId="172" fontId="2" fillId="9" borderId="28" xfId="7" applyFont="1" applyFill="1" applyBorder="1" applyAlignment="1">
      <alignment horizontal="right" vertical="top"/>
    </xf>
    <xf numFmtId="10" fontId="2" fillId="9" borderId="41" xfId="13" applyNumberFormat="1" applyFont="1" applyFill="1" applyBorder="1" applyAlignment="1">
      <alignment horizontal="right" vertical="top" wrapText="1"/>
    </xf>
    <xf numFmtId="181" fontId="2" fillId="2" borderId="41" xfId="6" applyNumberFormat="1" applyFont="1" applyFill="1" applyBorder="1" applyAlignment="1">
      <alignment horizontal="right" vertical="top"/>
    </xf>
    <xf numFmtId="164" fontId="2" fillId="9" borderId="41" xfId="13" applyNumberFormat="1" applyFont="1" applyFill="1" applyBorder="1" applyAlignment="1">
      <alignment horizontal="right" vertical="top" wrapText="1"/>
    </xf>
    <xf numFmtId="0" fontId="25" fillId="6" borderId="39" xfId="3" applyFont="1" applyFill="1" applyBorder="1" applyAlignment="1">
      <alignment horizontal="center" vertical="top"/>
    </xf>
    <xf numFmtId="173" fontId="2" fillId="2" borderId="41" xfId="13" applyNumberFormat="1" applyFont="1" applyFill="1" applyBorder="1" applyAlignment="1">
      <alignment horizontal="right" vertical="top"/>
    </xf>
    <xf numFmtId="173" fontId="2" fillId="0" borderId="41" xfId="13" applyNumberFormat="1" applyFont="1" applyBorder="1" applyAlignment="1">
      <alignment horizontal="right" vertical="top" wrapText="1"/>
    </xf>
    <xf numFmtId="172" fontId="2" fillId="9" borderId="41" xfId="13" applyNumberFormat="1" applyFont="1" applyFill="1" applyBorder="1" applyAlignment="1">
      <alignment horizontal="right" vertical="top" wrapText="1"/>
    </xf>
    <xf numFmtId="10" fontId="2" fillId="0" borderId="41" xfId="13" applyNumberFormat="1" applyFont="1" applyBorder="1" applyAlignment="1">
      <alignment horizontal="right" vertical="top" wrapText="1"/>
    </xf>
    <xf numFmtId="172" fontId="2" fillId="9" borderId="41" xfId="7" applyFont="1" applyFill="1" applyBorder="1" applyAlignment="1">
      <alignment horizontal="right" vertical="top"/>
    </xf>
    <xf numFmtId="172" fontId="2" fillId="9" borderId="41" xfId="7" applyFont="1" applyFill="1" applyBorder="1" applyAlignment="1">
      <alignment horizontal="right" vertical="top" wrapText="1"/>
    </xf>
    <xf numFmtId="2" fontId="25" fillId="13" borderId="33" xfId="13" applyNumberFormat="1" applyFont="1" applyFill="1" applyBorder="1" applyAlignment="1">
      <alignment vertical="center" wrapText="1"/>
    </xf>
    <xf numFmtId="10" fontId="2" fillId="9" borderId="65" xfId="11" applyNumberFormat="1" applyFont="1" applyFill="1" applyBorder="1" applyAlignment="1">
      <alignment horizontal="right" vertical="top"/>
    </xf>
    <xf numFmtId="171" fontId="2" fillId="9" borderId="65" xfId="11" applyNumberFormat="1" applyFont="1" applyFill="1" applyBorder="1" applyAlignment="1">
      <alignment horizontal="right" vertical="top" wrapText="1"/>
    </xf>
    <xf numFmtId="0" fontId="25" fillId="6" borderId="36" xfId="3" applyFont="1" applyFill="1" applyBorder="1" applyAlignment="1">
      <alignment horizontal="center" vertical="top"/>
    </xf>
    <xf numFmtId="2" fontId="25" fillId="13" borderId="1" xfId="13" applyNumberFormat="1" applyFont="1" applyFill="1" applyBorder="1" applyAlignment="1">
      <alignment vertical="center" wrapText="1"/>
    </xf>
    <xf numFmtId="2" fontId="25" fillId="9" borderId="4" xfId="13" applyNumberFormat="1" applyFont="1" applyFill="1" applyBorder="1" applyAlignment="1">
      <alignment horizontal="left" vertical="top"/>
    </xf>
    <xf numFmtId="2" fontId="25" fillId="9" borderId="6" xfId="13" applyNumberFormat="1" applyFont="1" applyFill="1" applyBorder="1" applyAlignment="1">
      <alignment horizontal="left" vertical="top"/>
    </xf>
    <xf numFmtId="2" fontId="25" fillId="13" borderId="41" xfId="13" applyNumberFormat="1" applyFont="1" applyFill="1" applyBorder="1" applyAlignment="1">
      <alignment vertical="center" wrapText="1"/>
    </xf>
    <xf numFmtId="2" fontId="25" fillId="9" borderId="1" xfId="13" applyNumberFormat="1" applyFont="1" applyFill="1" applyBorder="1" applyAlignment="1">
      <alignment horizontal="left" vertical="top"/>
    </xf>
    <xf numFmtId="2" fontId="25" fillId="9" borderId="3" xfId="13" applyNumberFormat="1" applyFont="1" applyFill="1" applyBorder="1" applyAlignment="1">
      <alignment horizontal="left" vertical="top"/>
    </xf>
    <xf numFmtId="2" fontId="25" fillId="13" borderId="20" xfId="13" applyNumberFormat="1" applyFont="1" applyFill="1" applyBorder="1" applyAlignment="1">
      <alignment vertical="center" wrapText="1"/>
    </xf>
    <xf numFmtId="2" fontId="25" fillId="9" borderId="20" xfId="13" applyNumberFormat="1" applyFont="1" applyFill="1" applyBorder="1" applyAlignment="1">
      <alignment horizontal="left" vertical="top"/>
    </xf>
    <xf numFmtId="2" fontId="25" fillId="9" borderId="28" xfId="13" applyNumberFormat="1" applyFont="1" applyFill="1" applyBorder="1" applyAlignment="1">
      <alignment horizontal="left" vertical="top"/>
    </xf>
    <xf numFmtId="171" fontId="2" fillId="0" borderId="65" xfId="9" applyNumberFormat="1" applyFont="1" applyFill="1" applyBorder="1" applyAlignment="1">
      <alignment horizontal="right" vertical="top"/>
    </xf>
    <xf numFmtId="0" fontId="25" fillId="6" borderId="65" xfId="3" applyFont="1" applyFill="1" applyBorder="1" applyAlignment="1">
      <alignment horizontal="center" vertical="top"/>
    </xf>
    <xf numFmtId="2" fontId="25" fillId="9" borderId="3" xfId="13" applyNumberFormat="1" applyFont="1" applyFill="1" applyBorder="1" applyAlignment="1">
      <alignment horizontal="left" wrapText="1"/>
    </xf>
    <xf numFmtId="171" fontId="2" fillId="9" borderId="41" xfId="13" applyNumberFormat="1" applyFont="1" applyFill="1" applyBorder="1" applyAlignment="1">
      <alignment horizontal="right"/>
    </xf>
    <xf numFmtId="0" fontId="2" fillId="2" borderId="41" xfId="3" applyFill="1" applyBorder="1" applyAlignment="1">
      <alignment horizontal="right"/>
    </xf>
    <xf numFmtId="171" fontId="2" fillId="0" borderId="41" xfId="13" applyNumberFormat="1" applyFont="1" applyBorder="1" applyAlignment="1">
      <alignment horizontal="right" vertical="center"/>
    </xf>
    <xf numFmtId="172" fontId="2" fillId="2" borderId="41" xfId="9" applyFont="1" applyFill="1" applyBorder="1" applyAlignment="1">
      <alignment horizontal="right" vertical="center" wrapText="1"/>
    </xf>
    <xf numFmtId="2" fontId="25" fillId="9" borderId="1" xfId="13" applyNumberFormat="1" applyFont="1" applyFill="1" applyBorder="1" applyAlignment="1">
      <alignment horizontal="left"/>
    </xf>
    <xf numFmtId="10" fontId="2" fillId="9" borderId="41" xfId="13" applyNumberFormat="1" applyFont="1" applyFill="1" applyBorder="1" applyAlignment="1">
      <alignment horizontal="right"/>
    </xf>
    <xf numFmtId="172" fontId="2" fillId="2" borderId="41" xfId="9" applyFont="1" applyFill="1" applyBorder="1" applyAlignment="1">
      <alignment horizontal="right" wrapText="1"/>
    </xf>
    <xf numFmtId="171" fontId="2" fillId="0" borderId="41" xfId="13" applyNumberFormat="1" applyFont="1" applyBorder="1" applyAlignment="1">
      <alignment horizontal="right"/>
    </xf>
    <xf numFmtId="2" fontId="25" fillId="9" borderId="3" xfId="13" applyNumberFormat="1" applyFont="1" applyFill="1" applyBorder="1" applyAlignment="1">
      <alignment horizontal="left"/>
    </xf>
    <xf numFmtId="10" fontId="2" fillId="9" borderId="41" xfId="3" applyNumberFormat="1" applyFill="1" applyBorder="1" applyAlignment="1">
      <alignment horizontal="right" wrapText="1"/>
    </xf>
    <xf numFmtId="10" fontId="2" fillId="0" borderId="41" xfId="6" applyNumberFormat="1" applyFont="1" applyFill="1" applyBorder="1" applyAlignment="1">
      <alignment horizontal="right"/>
    </xf>
    <xf numFmtId="2" fontId="2" fillId="9" borderId="41" xfId="13" applyNumberFormat="1" applyFont="1" applyFill="1" applyBorder="1" applyAlignment="1">
      <alignment horizontal="right"/>
    </xf>
    <xf numFmtId="2" fontId="2" fillId="2" borderId="41" xfId="13" applyNumberFormat="1" applyFont="1" applyFill="1" applyBorder="1" applyAlignment="1">
      <alignment horizontal="right"/>
    </xf>
    <xf numFmtId="172" fontId="2" fillId="0" borderId="41" xfId="13" applyNumberFormat="1" applyFont="1" applyBorder="1" applyAlignment="1">
      <alignment horizontal="right" wrapText="1"/>
    </xf>
    <xf numFmtId="2" fontId="25" fillId="9" borderId="20" xfId="13" applyNumberFormat="1" applyFont="1" applyFill="1" applyBorder="1" applyAlignment="1">
      <alignment horizontal="left"/>
    </xf>
    <xf numFmtId="2" fontId="25" fillId="9" borderId="28" xfId="13" applyNumberFormat="1" applyFont="1" applyFill="1" applyBorder="1" applyAlignment="1">
      <alignment horizontal="left"/>
    </xf>
    <xf numFmtId="2" fontId="2" fillId="9" borderId="65" xfId="13" applyNumberFormat="1" applyFont="1" applyFill="1" applyBorder="1" applyAlignment="1">
      <alignment horizontal="right"/>
    </xf>
    <xf numFmtId="0" fontId="2" fillId="9" borderId="65" xfId="3" applyFill="1" applyBorder="1" applyAlignment="1">
      <alignment horizontal="right"/>
    </xf>
    <xf numFmtId="0" fontId="2" fillId="9" borderId="41" xfId="3" applyFill="1" applyBorder="1" applyAlignment="1">
      <alignment horizontal="right"/>
    </xf>
    <xf numFmtId="172" fontId="2" fillId="9" borderId="41" xfId="7" applyFont="1" applyFill="1" applyBorder="1" applyAlignment="1">
      <alignment horizontal="right"/>
    </xf>
    <xf numFmtId="172" fontId="30" fillId="9" borderId="41" xfId="7" applyFont="1" applyFill="1" applyBorder="1" applyAlignment="1">
      <alignment horizontal="right"/>
    </xf>
    <xf numFmtId="10" fontId="2" fillId="0" borderId="41" xfId="3" applyNumberFormat="1" applyBorder="1" applyAlignment="1">
      <alignment horizontal="right"/>
    </xf>
    <xf numFmtId="164" fontId="2" fillId="0" borderId="41" xfId="6" applyNumberFormat="1" applyFont="1" applyFill="1" applyBorder="1" applyAlignment="1">
      <alignment horizontal="right" vertical="center"/>
    </xf>
    <xf numFmtId="164" fontId="2" fillId="9" borderId="41" xfId="6" applyNumberFormat="1" applyFont="1" applyFill="1" applyBorder="1" applyAlignment="1">
      <alignment horizontal="right" vertical="center"/>
    </xf>
    <xf numFmtId="0" fontId="31" fillId="9" borderId="4" xfId="3" applyFont="1" applyFill="1" applyBorder="1"/>
    <xf numFmtId="2" fontId="31" fillId="9" borderId="5" xfId="3" applyNumberFormat="1" applyFont="1" applyFill="1" applyBorder="1"/>
    <xf numFmtId="0" fontId="31" fillId="9" borderId="5" xfId="3" applyFont="1" applyFill="1" applyBorder="1"/>
    <xf numFmtId="167" fontId="31" fillId="9" borderId="0" xfId="3" applyNumberFormat="1" applyFont="1" applyFill="1"/>
    <xf numFmtId="0" fontId="31" fillId="9" borderId="28" xfId="3" applyFont="1" applyFill="1" applyBorder="1" applyAlignment="1">
      <alignment horizontal="center"/>
    </xf>
    <xf numFmtId="174" fontId="20" fillId="8" borderId="41" xfId="5" applyNumberFormat="1" applyFont="1" applyFill="1" applyBorder="1" applyAlignment="1">
      <alignment horizontal="center" vertical="center"/>
    </xf>
    <xf numFmtId="174" fontId="20" fillId="8" borderId="41" xfId="5" applyNumberFormat="1" applyFont="1" applyFill="1" applyBorder="1" applyAlignment="1">
      <alignment horizontal="center" vertical="center" wrapText="1"/>
    </xf>
    <xf numFmtId="10" fontId="20" fillId="8" borderId="41" xfId="5" applyNumberFormat="1" applyFont="1" applyFill="1" applyBorder="1" applyAlignment="1">
      <alignment horizontal="center" vertical="center" wrapText="1"/>
    </xf>
    <xf numFmtId="0" fontId="20" fillId="8" borderId="1" xfId="5" applyFont="1" applyFill="1" applyBorder="1" applyAlignment="1">
      <alignment horizontal="center" vertical="center" wrapText="1"/>
    </xf>
    <xf numFmtId="0" fontId="20" fillId="8" borderId="41" xfId="5" applyFont="1" applyFill="1" applyBorder="1" applyAlignment="1">
      <alignment horizontal="center" vertical="center" wrapText="1"/>
    </xf>
    <xf numFmtId="2" fontId="11" fillId="13" borderId="65" xfId="5" applyNumberFormat="1" applyFont="1" applyFill="1" applyBorder="1" applyAlignment="1">
      <alignment vertical="center"/>
    </xf>
    <xf numFmtId="3" fontId="11" fillId="2" borderId="65" xfId="12" applyNumberFormat="1" applyFont="1" applyFill="1" applyBorder="1" applyAlignment="1" applyProtection="1">
      <alignment horizontal="center" vertical="center"/>
    </xf>
    <xf numFmtId="10" fontId="11" fillId="2" borderId="65" xfId="14" applyNumberFormat="1" applyFont="1" applyFill="1" applyBorder="1" applyAlignment="1" applyProtection="1">
      <alignment horizontal="center" vertical="center"/>
    </xf>
    <xf numFmtId="172" fontId="11" fillId="2" borderId="20" xfId="10" applyFont="1" applyFill="1" applyBorder="1" applyAlignment="1">
      <alignment horizontal="right" vertical="center"/>
    </xf>
    <xf numFmtId="10" fontId="11" fillId="2" borderId="65" xfId="14" applyNumberFormat="1" applyFont="1" applyFill="1" applyBorder="1" applyAlignment="1">
      <alignment horizontal="center" vertical="center"/>
    </xf>
    <xf numFmtId="3" fontId="11" fillId="2" borderId="0" xfId="0" applyNumberFormat="1" applyFont="1" applyFill="1" applyAlignment="1">
      <alignment horizontal="center" vertical="center"/>
    </xf>
    <xf numFmtId="2" fontId="11" fillId="13" borderId="41" xfId="5" applyNumberFormat="1" applyFont="1" applyFill="1" applyBorder="1" applyAlignment="1">
      <alignment vertical="center"/>
    </xf>
    <xf numFmtId="3" fontId="28" fillId="0" borderId="1" xfId="12" applyNumberFormat="1" applyFont="1" applyFill="1" applyBorder="1" applyAlignment="1" applyProtection="1">
      <alignment horizontal="center" vertical="center"/>
    </xf>
    <xf numFmtId="10" fontId="28" fillId="0" borderId="41" xfId="14" applyNumberFormat="1" applyFont="1" applyFill="1" applyBorder="1" applyAlignment="1" applyProtection="1">
      <alignment horizontal="center" vertical="center"/>
    </xf>
    <xf numFmtId="172" fontId="28" fillId="0" borderId="3" xfId="10" applyFont="1" applyFill="1" applyBorder="1" applyAlignment="1" applyProtection="1">
      <alignment horizontal="right" vertical="center"/>
    </xf>
    <xf numFmtId="3" fontId="11" fillId="0" borderId="2" xfId="12" applyNumberFormat="1" applyFont="1" applyFill="1" applyBorder="1" applyAlignment="1" applyProtection="1">
      <alignment horizontal="center" vertical="center"/>
    </xf>
    <xf numFmtId="10" fontId="11" fillId="0" borderId="41" xfId="14" applyNumberFormat="1" applyFont="1" applyFill="1" applyBorder="1" applyAlignment="1" applyProtection="1">
      <alignment horizontal="center" vertical="center"/>
    </xf>
    <xf numFmtId="172" fontId="11" fillId="0" borderId="3" xfId="10" applyFont="1" applyFill="1" applyBorder="1" applyAlignment="1" applyProtection="1">
      <alignment horizontal="right" vertical="center"/>
    </xf>
    <xf numFmtId="0" fontId="11" fillId="0" borderId="3" xfId="10" applyNumberFormat="1" applyFont="1" applyFill="1" applyBorder="1" applyAlignment="1" applyProtection="1">
      <alignment horizontal="center" vertical="center"/>
    </xf>
    <xf numFmtId="0" fontId="31" fillId="9" borderId="20" xfId="3" applyFont="1" applyFill="1" applyBorder="1"/>
    <xf numFmtId="0" fontId="31" fillId="9" borderId="0" xfId="3" applyFont="1" applyFill="1"/>
    <xf numFmtId="0" fontId="25" fillId="13" borderId="1" xfId="3" applyFont="1" applyFill="1" applyBorder="1"/>
    <xf numFmtId="0" fontId="25" fillId="13" borderId="2" xfId="3" applyFont="1" applyFill="1" applyBorder="1"/>
    <xf numFmtId="10" fontId="0" fillId="0" borderId="41" xfId="14" applyNumberFormat="1" applyFont="1" applyBorder="1"/>
    <xf numFmtId="0" fontId="31" fillId="0" borderId="0" xfId="3" applyFont="1"/>
    <xf numFmtId="172" fontId="32" fillId="2" borderId="42" xfId="7" applyFont="1" applyFill="1" applyBorder="1" applyAlignment="1">
      <alignment horizontal="center" vertical="center" wrapText="1"/>
    </xf>
    <xf numFmtId="0" fontId="33" fillId="6" borderId="20" xfId="0" applyFont="1" applyFill="1" applyBorder="1" applyAlignment="1">
      <alignment horizontal="left" vertical="center"/>
    </xf>
    <xf numFmtId="179" fontId="33" fillId="6" borderId="66" xfId="7" applyNumberFormat="1" applyFont="1" applyFill="1" applyBorder="1" applyAlignment="1">
      <alignment vertical="center"/>
    </xf>
    <xf numFmtId="179" fontId="33" fillId="6" borderId="67" xfId="7" applyNumberFormat="1" applyFont="1" applyFill="1" applyBorder="1" applyAlignment="1">
      <alignment vertical="center"/>
    </xf>
    <xf numFmtId="0" fontId="34" fillId="2" borderId="20" xfId="0" applyFont="1" applyFill="1" applyBorder="1" applyAlignment="1">
      <alignment vertical="center"/>
    </xf>
    <xf numFmtId="172" fontId="34" fillId="2" borderId="0" xfId="7" applyFont="1" applyFill="1" applyBorder="1" applyAlignment="1">
      <alignment vertical="center"/>
    </xf>
    <xf numFmtId="0" fontId="34" fillId="2" borderId="0" xfId="0" applyFont="1" applyFill="1" applyAlignment="1">
      <alignment vertical="center"/>
    </xf>
    <xf numFmtId="172" fontId="34" fillId="2" borderId="28" xfId="7" applyFont="1" applyFill="1" applyBorder="1" applyAlignment="1">
      <alignment vertical="center"/>
    </xf>
    <xf numFmtId="0" fontId="34" fillId="2" borderId="20" xfId="0" applyFont="1" applyFill="1" applyBorder="1" applyAlignment="1">
      <alignment horizontal="left" vertical="center"/>
    </xf>
    <xf numFmtId="179" fontId="34" fillId="2" borderId="66" xfId="7" applyNumberFormat="1" applyFont="1" applyFill="1" applyBorder="1" applyAlignment="1">
      <alignment vertical="center"/>
    </xf>
    <xf numFmtId="172" fontId="34" fillId="2" borderId="67" xfId="7" applyFont="1" applyFill="1" applyBorder="1" applyAlignment="1">
      <alignment vertical="center"/>
    </xf>
    <xf numFmtId="179" fontId="34" fillId="2" borderId="67" xfId="7" applyNumberFormat="1" applyFont="1" applyFill="1" applyBorder="1" applyAlignment="1">
      <alignment vertical="center"/>
    </xf>
    <xf numFmtId="179" fontId="34" fillId="2" borderId="0" xfId="7" applyNumberFormat="1" applyFont="1" applyFill="1" applyBorder="1" applyAlignment="1">
      <alignment vertical="center"/>
    </xf>
    <xf numFmtId="178" fontId="34" fillId="2" borderId="67" xfId="7" applyNumberFormat="1" applyFont="1" applyFill="1" applyBorder="1" applyAlignment="1">
      <alignment vertical="center"/>
    </xf>
    <xf numFmtId="0" fontId="34" fillId="2" borderId="4" xfId="0" applyFont="1" applyFill="1" applyBorder="1" applyAlignment="1">
      <alignment horizontal="left" vertical="center"/>
    </xf>
    <xf numFmtId="179" fontId="34" fillId="2" borderId="68" xfId="7" applyNumberFormat="1" applyFont="1" applyFill="1" applyBorder="1" applyAlignment="1">
      <alignment vertical="center"/>
    </xf>
    <xf numFmtId="178" fontId="34" fillId="2" borderId="68" xfId="7" applyNumberFormat="1" applyFont="1" applyFill="1" applyBorder="1" applyAlignment="1">
      <alignment vertical="center"/>
    </xf>
    <xf numFmtId="178" fontId="34" fillId="2" borderId="69" xfId="7" applyNumberFormat="1" applyFont="1" applyFill="1" applyBorder="1" applyAlignment="1">
      <alignment vertical="center"/>
    </xf>
    <xf numFmtId="0" fontId="7" fillId="9" borderId="20" xfId="3" applyFont="1" applyFill="1" applyBorder="1"/>
    <xf numFmtId="0" fontId="35" fillId="0" borderId="36" xfId="0" applyFont="1" applyBorder="1"/>
    <xf numFmtId="0" fontId="36" fillId="4" borderId="50" xfId="0" applyFont="1" applyFill="1" applyBorder="1"/>
    <xf numFmtId="176" fontId="11" fillId="2" borderId="0" xfId="10" applyNumberFormat="1" applyFont="1" applyFill="1" applyBorder="1" applyAlignment="1" applyProtection="1">
      <alignment horizontal="center"/>
    </xf>
    <xf numFmtId="0" fontId="35" fillId="14" borderId="33" xfId="0" applyFont="1" applyFill="1" applyBorder="1"/>
    <xf numFmtId="9" fontId="35" fillId="14" borderId="42" xfId="14" applyFont="1" applyFill="1" applyBorder="1" applyAlignment="1" applyProtection="1"/>
    <xf numFmtId="0" fontId="35" fillId="14" borderId="20" xfId="0" applyFont="1" applyFill="1" applyBorder="1"/>
    <xf numFmtId="9" fontId="35" fillId="14" borderId="28" xfId="14" applyFont="1" applyFill="1" applyBorder="1" applyAlignment="1" applyProtection="1"/>
    <xf numFmtId="0" fontId="35" fillId="14" borderId="4" xfId="0" applyFont="1" applyFill="1" applyBorder="1"/>
    <xf numFmtId="9" fontId="35" fillId="14" borderId="6" xfId="14" applyFont="1" applyFill="1" applyBorder="1" applyAlignment="1" applyProtection="1"/>
    <xf numFmtId="0" fontId="35" fillId="2" borderId="0" xfId="0" applyFont="1" applyFill="1"/>
    <xf numFmtId="9" fontId="37" fillId="2" borderId="70" xfId="0" applyNumberFormat="1" applyFont="1" applyFill="1" applyBorder="1"/>
    <xf numFmtId="172" fontId="11" fillId="2" borderId="0" xfId="10" applyFont="1" applyFill="1" applyBorder="1" applyAlignment="1" applyProtection="1">
      <alignment horizontal="center"/>
    </xf>
    <xf numFmtId="9" fontId="37" fillId="2" borderId="0" xfId="0" applyNumberFormat="1" applyFont="1" applyFill="1"/>
    <xf numFmtId="174" fontId="20" fillId="6" borderId="1" xfId="5" applyNumberFormat="1" applyFont="1" applyFill="1" applyBorder="1" applyAlignment="1">
      <alignment horizontal="center" vertical="center" wrapText="1"/>
    </xf>
    <xf numFmtId="0" fontId="20" fillId="6" borderId="41" xfId="5" applyFont="1" applyFill="1" applyBorder="1" applyAlignment="1">
      <alignment horizontal="center" vertical="center" wrapText="1"/>
    </xf>
    <xf numFmtId="10" fontId="20" fillId="6" borderId="2" xfId="15" applyNumberFormat="1" applyFont="1" applyFill="1" applyBorder="1" applyAlignment="1" applyProtection="1">
      <alignment horizontal="center" vertical="center" wrapText="1"/>
    </xf>
    <xf numFmtId="10" fontId="20" fillId="6" borderId="3" xfId="6" applyNumberFormat="1" applyFont="1" applyFill="1" applyBorder="1" applyAlignment="1">
      <alignment horizontal="center" vertical="center"/>
    </xf>
    <xf numFmtId="176" fontId="25" fillId="2" borderId="41" xfId="10" applyNumberFormat="1" applyFont="1" applyFill="1" applyBorder="1" applyAlignment="1">
      <alignment horizontal="center" vertical="center"/>
    </xf>
    <xf numFmtId="10" fontId="25" fillId="2" borderId="2" xfId="5" applyNumberFormat="1" applyFont="1" applyFill="1" applyBorder="1" applyAlignment="1">
      <alignment horizontal="center" vertical="center"/>
    </xf>
    <xf numFmtId="172" fontId="25" fillId="2" borderId="41" xfId="9" applyFont="1" applyFill="1" applyBorder="1" applyAlignment="1">
      <alignment vertical="center"/>
    </xf>
    <xf numFmtId="10" fontId="25" fillId="2" borderId="41" xfId="11" applyNumberFormat="1" applyFont="1" applyFill="1" applyBorder="1" applyAlignment="1">
      <alignment vertical="center"/>
    </xf>
    <xf numFmtId="3" fontId="25" fillId="2" borderId="20" xfId="12" applyNumberFormat="1" applyFont="1" applyFill="1" applyBorder="1" applyAlignment="1">
      <alignment horizontal="left" vertical="center"/>
    </xf>
    <xf numFmtId="10" fontId="25" fillId="2" borderId="0" xfId="5" applyNumberFormat="1" applyFont="1" applyFill="1" applyAlignment="1">
      <alignment horizontal="center" vertical="center"/>
    </xf>
    <xf numFmtId="171" fontId="25" fillId="2" borderId="0" xfId="5" applyNumberFormat="1" applyFont="1" applyFill="1" applyAlignment="1">
      <alignment vertical="center"/>
    </xf>
    <xf numFmtId="174" fontId="20" fillId="6" borderId="41" xfId="5" applyNumberFormat="1" applyFont="1" applyFill="1" applyBorder="1" applyAlignment="1">
      <alignment horizontal="center" vertical="center" wrapText="1"/>
    </xf>
    <xf numFmtId="10" fontId="20" fillId="6" borderId="41" xfId="6" applyNumberFormat="1" applyFont="1" applyFill="1" applyBorder="1" applyAlignment="1">
      <alignment horizontal="center" vertical="center" wrapText="1"/>
    </xf>
    <xf numFmtId="172" fontId="25" fillId="2" borderId="41" xfId="10" applyFont="1" applyFill="1" applyBorder="1" applyAlignment="1">
      <alignment horizontal="center" vertical="center"/>
    </xf>
    <xf numFmtId="176" fontId="25" fillId="2" borderId="1" xfId="9" applyNumberFormat="1" applyFont="1" applyFill="1" applyBorder="1" applyAlignment="1">
      <alignment vertical="center"/>
    </xf>
    <xf numFmtId="10" fontId="25" fillId="2" borderId="41" xfId="15" applyNumberFormat="1" applyFont="1" applyFill="1" applyBorder="1" applyAlignment="1">
      <alignment vertical="center"/>
    </xf>
    <xf numFmtId="3" fontId="25" fillId="2" borderId="20" xfId="12" applyNumberFormat="1" applyFont="1" applyFill="1" applyBorder="1" applyAlignment="1">
      <alignment horizontal="center" vertical="center"/>
    </xf>
    <xf numFmtId="174" fontId="38" fillId="0" borderId="0" xfId="5" applyNumberFormat="1" applyFont="1" applyAlignment="1">
      <alignment horizontal="center" vertical="center" wrapText="1"/>
    </xf>
    <xf numFmtId="172" fontId="39" fillId="2" borderId="41" xfId="9" applyFont="1" applyFill="1" applyBorder="1" applyAlignment="1">
      <alignment horizontal="center"/>
    </xf>
    <xf numFmtId="172" fontId="39" fillId="2" borderId="41" xfId="9" applyFont="1" applyFill="1" applyBorder="1" applyAlignment="1" applyProtection="1">
      <alignment horizontal="center"/>
    </xf>
    <xf numFmtId="171" fontId="39" fillId="2" borderId="0" xfId="6" applyFont="1" applyFill="1" applyBorder="1" applyAlignment="1">
      <alignment horizontal="center"/>
    </xf>
    <xf numFmtId="0" fontId="7" fillId="2" borderId="20" xfId="3" applyFont="1" applyFill="1" applyBorder="1"/>
    <xf numFmtId="2" fontId="25" fillId="2" borderId="4" xfId="5" applyNumberFormat="1" applyFont="1" applyFill="1" applyBorder="1" applyAlignment="1">
      <alignment vertical="center"/>
    </xf>
    <xf numFmtId="2" fontId="25" fillId="2" borderId="5" xfId="5" applyNumberFormat="1" applyFont="1" applyFill="1" applyBorder="1" applyAlignment="1">
      <alignment vertical="center"/>
    </xf>
    <xf numFmtId="2" fontId="25" fillId="2" borderId="6" xfId="5" applyNumberFormat="1" applyFont="1" applyFill="1" applyBorder="1" applyAlignment="1">
      <alignment vertical="center"/>
    </xf>
    <xf numFmtId="2" fontId="26" fillId="13" borderId="41" xfId="5" applyNumberFormat="1" applyFont="1" applyFill="1" applyBorder="1" applyAlignment="1">
      <alignment horizontal="center" vertical="center"/>
    </xf>
    <xf numFmtId="10" fontId="2" fillId="2" borderId="41" xfId="15" applyNumberFormat="1" applyFont="1" applyFill="1" applyBorder="1" applyAlignment="1" applyProtection="1">
      <alignment horizontal="center" vertical="center"/>
    </xf>
    <xf numFmtId="10" fontId="25" fillId="2" borderId="4" xfId="15" applyNumberFormat="1" applyFont="1" applyFill="1" applyBorder="1" applyAlignment="1" applyProtection="1">
      <alignment horizontal="center" vertical="center"/>
    </xf>
    <xf numFmtId="10" fontId="2" fillId="2" borderId="5" xfId="15" applyNumberFormat="1" applyFont="1" applyFill="1" applyBorder="1" applyAlignment="1" applyProtection="1">
      <alignment horizontal="center" vertical="center"/>
    </xf>
    <xf numFmtId="10" fontId="40" fillId="2" borderId="5" xfId="15" applyNumberFormat="1" applyFont="1" applyFill="1" applyBorder="1" applyAlignment="1">
      <alignment horizontal="center" wrapText="1"/>
    </xf>
    <xf numFmtId="10" fontId="40" fillId="9" borderId="6" xfId="15" applyNumberFormat="1" applyFont="1" applyFill="1" applyBorder="1" applyAlignment="1">
      <alignment horizontal="center" wrapText="1"/>
    </xf>
    <xf numFmtId="10" fontId="25" fillId="0" borderId="41" xfId="15" applyNumberFormat="1" applyFont="1" applyFill="1" applyBorder="1" applyAlignment="1" applyProtection="1">
      <alignment horizontal="center" vertical="center"/>
    </xf>
    <xf numFmtId="2" fontId="25" fillId="2" borderId="20" xfId="0" applyNumberFormat="1" applyFont="1" applyFill="1" applyBorder="1" applyAlignment="1">
      <alignment vertical="center"/>
    </xf>
    <xf numFmtId="10" fontId="25" fillId="2" borderId="0" xfId="15" applyNumberFormat="1" applyFont="1" applyFill="1" applyBorder="1" applyAlignment="1" applyProtection="1">
      <alignment horizontal="center" vertical="center"/>
    </xf>
    <xf numFmtId="167" fontId="7" fillId="0" borderId="0" xfId="3" applyNumberFormat="1" applyFont="1"/>
    <xf numFmtId="0" fontId="20" fillId="11" borderId="33" xfId="3" applyFont="1" applyFill="1" applyBorder="1" applyAlignment="1">
      <alignment horizontal="center"/>
    </xf>
    <xf numFmtId="0" fontId="20" fillId="11" borderId="34" xfId="3" applyFont="1" applyFill="1" applyBorder="1" applyAlignment="1">
      <alignment horizontal="center"/>
    </xf>
    <xf numFmtId="0" fontId="20" fillId="11" borderId="50" xfId="3" applyFont="1" applyFill="1" applyBorder="1" applyAlignment="1">
      <alignment horizontal="center"/>
    </xf>
    <xf numFmtId="0" fontId="20" fillId="2" borderId="0" xfId="3" applyFont="1" applyFill="1" applyAlignment="1">
      <alignment horizontal="center"/>
    </xf>
    <xf numFmtId="178" fontId="2" fillId="2" borderId="42" xfId="7" applyNumberFormat="1" applyFill="1" applyBorder="1"/>
    <xf numFmtId="178" fontId="2" fillId="2" borderId="0" xfId="7" applyNumberFormat="1" applyFill="1" applyBorder="1"/>
    <xf numFmtId="173" fontId="2" fillId="2" borderId="28" xfId="3" applyNumberFormat="1" applyFill="1" applyBorder="1"/>
    <xf numFmtId="173" fontId="2" fillId="2" borderId="0" xfId="3" applyNumberFormat="1" applyFill="1"/>
    <xf numFmtId="0" fontId="2" fillId="2" borderId="6" xfId="3" applyFill="1" applyBorder="1" applyAlignment="1">
      <alignment horizontal="right" wrapText="1"/>
    </xf>
    <xf numFmtId="0" fontId="2" fillId="2" borderId="36" xfId="3" applyFill="1" applyBorder="1" applyAlignment="1">
      <alignment horizontal="right" wrapText="1"/>
    </xf>
    <xf numFmtId="0" fontId="2" fillId="2" borderId="0" xfId="3" applyFill="1" applyAlignment="1">
      <alignment horizontal="right" wrapText="1"/>
    </xf>
    <xf numFmtId="178" fontId="2" fillId="2" borderId="0" xfId="3" applyNumberFormat="1" applyFill="1"/>
    <xf numFmtId="43" fontId="2" fillId="2" borderId="42" xfId="7" applyNumberFormat="1" applyFill="1" applyBorder="1"/>
    <xf numFmtId="43" fontId="2" fillId="2" borderId="0" xfId="7" applyNumberFormat="1" applyFill="1" applyBorder="1"/>
    <xf numFmtId="0" fontId="10" fillId="15" borderId="4" xfId="3" applyFont="1" applyFill="1" applyBorder="1"/>
    <xf numFmtId="0" fontId="7" fillId="15" borderId="5" xfId="3" applyFont="1" applyFill="1" applyBorder="1"/>
    <xf numFmtId="176" fontId="10" fillId="15" borderId="40" xfId="7" applyNumberFormat="1" applyFont="1" applyFill="1" applyBorder="1" applyAlignment="1">
      <alignment horizontal="right" wrapText="1"/>
    </xf>
    <xf numFmtId="0" fontId="10" fillId="15" borderId="23" xfId="3" applyFont="1" applyFill="1" applyBorder="1"/>
    <xf numFmtId="0" fontId="7" fillId="15" borderId="24" xfId="3" applyFont="1" applyFill="1" applyBorder="1"/>
    <xf numFmtId="0" fontId="42" fillId="0" borderId="0" xfId="0" applyFont="1"/>
    <xf numFmtId="0" fontId="43" fillId="8" borderId="41" xfId="5" applyFont="1" applyFill="1" applyBorder="1" applyAlignment="1">
      <alignment horizontal="center" vertical="center" wrapText="1"/>
    </xf>
    <xf numFmtId="176" fontId="7" fillId="2" borderId="28" xfId="7" applyNumberFormat="1" applyFont="1" applyFill="1" applyBorder="1" applyAlignment="1">
      <alignment horizontal="center"/>
    </xf>
    <xf numFmtId="0" fontId="43" fillId="8" borderId="50" xfId="5" applyFont="1" applyFill="1" applyBorder="1" applyAlignment="1">
      <alignment horizontal="center" vertical="center" wrapText="1"/>
    </xf>
    <xf numFmtId="2" fontId="11" fillId="2" borderId="20" xfId="5" applyNumberFormat="1" applyFont="1" applyFill="1" applyBorder="1" applyAlignment="1">
      <alignment vertical="center"/>
    </xf>
    <xf numFmtId="176" fontId="2" fillId="2" borderId="65" xfId="9" applyNumberFormat="1" applyFont="1" applyFill="1" applyBorder="1"/>
    <xf numFmtId="10" fontId="11" fillId="2" borderId="0" xfId="15" applyNumberFormat="1" applyFont="1" applyFill="1" applyBorder="1" applyAlignment="1">
      <alignment vertical="center"/>
    </xf>
    <xf numFmtId="3" fontId="11" fillId="2" borderId="20" xfId="5" applyNumberFormat="1" applyFont="1" applyFill="1" applyBorder="1" applyAlignment="1">
      <alignment horizontal="right" vertical="center"/>
    </xf>
    <xf numFmtId="10" fontId="2" fillId="2" borderId="65" xfId="15" applyNumberFormat="1" applyFont="1" applyFill="1" applyBorder="1" applyAlignment="1">
      <alignment horizontal="right"/>
    </xf>
    <xf numFmtId="176" fontId="2" fillId="2" borderId="50" xfId="9" applyNumberFormat="1" applyFont="1" applyFill="1" applyBorder="1"/>
    <xf numFmtId="10" fontId="11" fillId="2" borderId="36" xfId="15" applyNumberFormat="1" applyFont="1" applyFill="1" applyBorder="1" applyAlignment="1">
      <alignment vertical="center"/>
    </xf>
    <xf numFmtId="3" fontId="11" fillId="2" borderId="28" xfId="5" applyNumberFormat="1" applyFont="1" applyFill="1" applyBorder="1" applyAlignment="1">
      <alignment horizontal="right" vertical="center"/>
    </xf>
    <xf numFmtId="2" fontId="28" fillId="13" borderId="1" xfId="5" applyNumberFormat="1" applyFont="1" applyFill="1" applyBorder="1" applyAlignment="1">
      <alignment vertical="center"/>
    </xf>
    <xf numFmtId="176" fontId="28" fillId="16" borderId="41" xfId="9" applyNumberFormat="1" applyFont="1" applyFill="1" applyBorder="1" applyAlignment="1">
      <alignment vertical="center"/>
    </xf>
    <xf numFmtId="10" fontId="28" fillId="16" borderId="36" xfId="15" applyNumberFormat="1" applyFont="1" applyFill="1" applyBorder="1" applyAlignment="1">
      <alignment vertical="center"/>
    </xf>
    <xf numFmtId="3" fontId="28" fillId="16" borderId="3" xfId="5" applyNumberFormat="1" applyFont="1" applyFill="1" applyBorder="1" applyAlignment="1">
      <alignment horizontal="right" vertical="center"/>
    </xf>
    <xf numFmtId="10" fontId="28" fillId="16" borderId="41" xfId="15" applyNumberFormat="1" applyFont="1" applyFill="1" applyBorder="1" applyAlignment="1">
      <alignment vertical="center"/>
    </xf>
    <xf numFmtId="0" fontId="43" fillId="8" borderId="42" xfId="5" applyFont="1" applyFill="1" applyBorder="1" applyAlignment="1">
      <alignment horizontal="center" vertical="center" wrapText="1"/>
    </xf>
    <xf numFmtId="2" fontId="11" fillId="2" borderId="33" xfId="5" applyNumberFormat="1" applyFont="1" applyFill="1" applyBorder="1" applyAlignment="1">
      <alignment vertical="center"/>
    </xf>
    <xf numFmtId="10" fontId="2" fillId="2" borderId="50" xfId="15" applyNumberFormat="1" applyFont="1" applyFill="1" applyBorder="1" applyAlignment="1">
      <alignment horizontal="right"/>
    </xf>
    <xf numFmtId="2" fontId="11" fillId="2" borderId="20" xfId="5" applyNumberFormat="1" applyFont="1" applyFill="1" applyBorder="1" applyAlignment="1">
      <alignment horizontal="left" vertical="center"/>
    </xf>
    <xf numFmtId="176" fontId="2" fillId="2" borderId="36" xfId="9" applyNumberFormat="1" applyFont="1" applyFill="1" applyBorder="1"/>
    <xf numFmtId="2" fontId="28" fillId="16" borderId="1" xfId="5" applyNumberFormat="1" applyFont="1" applyFill="1" applyBorder="1" applyAlignment="1">
      <alignment vertical="center"/>
    </xf>
    <xf numFmtId="176" fontId="28" fillId="16" borderId="36" xfId="7" applyNumberFormat="1" applyFont="1" applyFill="1" applyBorder="1" applyAlignment="1">
      <alignment vertical="center"/>
    </xf>
    <xf numFmtId="9" fontId="28" fillId="16" borderId="36" xfId="14" applyFont="1" applyFill="1" applyBorder="1" applyAlignment="1">
      <alignment vertical="center"/>
    </xf>
    <xf numFmtId="1" fontId="28" fillId="16" borderId="41" xfId="15" applyNumberFormat="1" applyFont="1" applyFill="1" applyBorder="1" applyAlignment="1">
      <alignment vertical="center"/>
    </xf>
    <xf numFmtId="0" fontId="7" fillId="0" borderId="28" xfId="3" applyFont="1" applyBorder="1" applyAlignment="1">
      <alignment horizontal="center"/>
    </xf>
    <xf numFmtId="0" fontId="43" fillId="8" borderId="3" xfId="5" applyFont="1" applyFill="1" applyBorder="1" applyAlignment="1">
      <alignment horizontal="center" vertical="center" wrapText="1"/>
    </xf>
    <xf numFmtId="0" fontId="2" fillId="2" borderId="50" xfId="5" applyFill="1" applyBorder="1" applyAlignment="1"/>
    <xf numFmtId="176" fontId="2" fillId="2" borderId="0" xfId="9" applyNumberFormat="1" applyFont="1" applyFill="1" applyBorder="1"/>
    <xf numFmtId="10" fontId="11" fillId="2" borderId="50" xfId="15" applyNumberFormat="1" applyFont="1" applyFill="1" applyBorder="1" applyAlignment="1">
      <alignment vertical="center"/>
    </xf>
    <xf numFmtId="0" fontId="2" fillId="2" borderId="36" xfId="5" applyFill="1" applyBorder="1" applyAlignment="1"/>
    <xf numFmtId="0" fontId="7" fillId="0" borderId="0" xfId="3" applyFont="1"/>
    <xf numFmtId="176" fontId="11" fillId="2" borderId="0" xfId="9" applyNumberFormat="1" applyFont="1" applyFill="1" applyBorder="1" applyAlignment="1">
      <alignment vertical="center"/>
    </xf>
    <xf numFmtId="10" fontId="11" fillId="2" borderId="50" xfId="14" applyNumberFormat="1" applyFont="1" applyFill="1" applyBorder="1" applyAlignment="1">
      <alignment vertical="center"/>
    </xf>
    <xf numFmtId="3" fontId="11" fillId="2" borderId="0" xfId="5" applyNumberFormat="1" applyFont="1" applyFill="1" applyAlignment="1">
      <alignment horizontal="right" vertical="center"/>
    </xf>
    <xf numFmtId="0" fontId="2" fillId="2" borderId="65" xfId="5" applyFill="1" applyBorder="1" applyAlignment="1"/>
    <xf numFmtId="10" fontId="11" fillId="2" borderId="65" xfId="14" applyNumberFormat="1" applyFont="1" applyFill="1" applyBorder="1" applyAlignment="1">
      <alignment vertical="center"/>
    </xf>
    <xf numFmtId="10" fontId="11" fillId="2" borderId="65" xfId="15" applyNumberFormat="1" applyFont="1" applyFill="1" applyBorder="1" applyAlignment="1">
      <alignment vertical="center"/>
    </xf>
    <xf numFmtId="10" fontId="11" fillId="2" borderId="36" xfId="14" applyNumberFormat="1" applyFont="1" applyFill="1" applyBorder="1" applyAlignment="1">
      <alignment vertical="center"/>
    </xf>
    <xf numFmtId="3" fontId="28" fillId="16" borderId="41" xfId="5" applyNumberFormat="1" applyFont="1" applyFill="1" applyBorder="1" applyAlignment="1">
      <alignment horizontal="right" vertical="center"/>
    </xf>
    <xf numFmtId="2" fontId="28" fillId="16" borderId="41" xfId="5" applyNumberFormat="1" applyFont="1" applyFill="1" applyBorder="1" applyAlignment="1">
      <alignment vertical="center"/>
    </xf>
    <xf numFmtId="2" fontId="28" fillId="16" borderId="4" xfId="5" applyNumberFormat="1" applyFont="1" applyFill="1" applyBorder="1" applyAlignment="1">
      <alignment vertical="center"/>
    </xf>
    <xf numFmtId="176" fontId="28" fillId="16" borderId="41" xfId="7" applyNumberFormat="1" applyFont="1" applyFill="1" applyBorder="1" applyAlignment="1">
      <alignment vertical="center"/>
    </xf>
    <xf numFmtId="0" fontId="11" fillId="2" borderId="65" xfId="5" applyFont="1" applyFill="1" applyBorder="1" applyAlignment="1">
      <alignment horizontal="left" vertical="center"/>
    </xf>
    <xf numFmtId="176" fontId="11" fillId="2" borderId="20" xfId="9" applyNumberFormat="1" applyFont="1" applyFill="1" applyBorder="1" applyAlignment="1">
      <alignment vertical="center"/>
    </xf>
    <xf numFmtId="3" fontId="11" fillId="2" borderId="65" xfId="5" applyNumberFormat="1" applyFont="1" applyFill="1" applyBorder="1" applyAlignment="1">
      <alignment horizontal="right" vertical="center"/>
    </xf>
    <xf numFmtId="10" fontId="2" fillId="2" borderId="28" xfId="15" applyNumberFormat="1" applyFont="1" applyFill="1" applyBorder="1" applyAlignment="1">
      <alignment horizontal="right"/>
    </xf>
    <xf numFmtId="9" fontId="28" fillId="16" borderId="41" xfId="14" applyFont="1" applyFill="1" applyBorder="1" applyAlignment="1">
      <alignment vertical="center"/>
    </xf>
    <xf numFmtId="176" fontId="7" fillId="9" borderId="28" xfId="3" applyNumberFormat="1" applyFont="1" applyFill="1" applyBorder="1" applyAlignment="1">
      <alignment horizontal="center"/>
    </xf>
    <xf numFmtId="0" fontId="2" fillId="2" borderId="20" xfId="0" quotePrefix="1" applyFont="1" applyFill="1" applyBorder="1"/>
    <xf numFmtId="176" fontId="11" fillId="2" borderId="65" xfId="9" applyNumberFormat="1" applyFont="1" applyFill="1" applyBorder="1" applyAlignment="1">
      <alignment vertical="center"/>
    </xf>
    <xf numFmtId="10" fontId="2" fillId="2" borderId="36" xfId="15" applyNumberFormat="1" applyFont="1" applyFill="1" applyBorder="1" applyAlignment="1">
      <alignment horizontal="right"/>
    </xf>
    <xf numFmtId="10" fontId="7" fillId="9" borderId="28" xfId="14" applyNumberFormat="1" applyFont="1" applyFill="1" applyBorder="1" applyAlignment="1">
      <alignment horizontal="right"/>
    </xf>
    <xf numFmtId="0" fontId="11" fillId="2" borderId="20" xfId="5" applyFont="1" applyFill="1" applyBorder="1" applyAlignment="1">
      <alignment vertical="center"/>
    </xf>
    <xf numFmtId="3" fontId="11" fillId="2" borderId="50" xfId="5" applyNumberFormat="1" applyFont="1" applyFill="1" applyBorder="1" applyAlignment="1">
      <alignment horizontal="right" vertical="center"/>
    </xf>
    <xf numFmtId="0" fontId="11" fillId="2" borderId="20" xfId="5" applyFont="1" applyFill="1" applyBorder="1" applyAlignment="1">
      <alignment horizontal="left" vertical="center"/>
    </xf>
    <xf numFmtId="0" fontId="2" fillId="2" borderId="33" xfId="0" quotePrefix="1" applyFont="1" applyFill="1" applyBorder="1"/>
    <xf numFmtId="3" fontId="11" fillId="2" borderId="36" xfId="5" applyNumberFormat="1" applyFont="1" applyFill="1" applyBorder="1" applyAlignment="1">
      <alignment horizontal="right" vertical="center"/>
    </xf>
    <xf numFmtId="0" fontId="0" fillId="2" borderId="65" xfId="0" applyFill="1" applyBorder="1"/>
    <xf numFmtId="2" fontId="2" fillId="7" borderId="4" xfId="5" applyNumberFormat="1" applyFill="1" applyBorder="1" applyAlignment="1">
      <alignment vertical="center"/>
    </xf>
    <xf numFmtId="0" fontId="0" fillId="2" borderId="5" xfId="0" applyFill="1" applyBorder="1"/>
    <xf numFmtId="0" fontId="0" fillId="2" borderId="6" xfId="0" applyFill="1" applyBorder="1"/>
    <xf numFmtId="4" fontId="0" fillId="2" borderId="0" xfId="0" applyNumberFormat="1" applyFill="1"/>
    <xf numFmtId="0" fontId="2" fillId="2" borderId="0" xfId="0" applyFont="1" applyFill="1"/>
    <xf numFmtId="164" fontId="2" fillId="7" borderId="10" xfId="3" applyNumberFormat="1" applyFill="1" applyBorder="1" applyAlignment="1">
      <alignment horizontal="left" vertical="center" wrapText="1"/>
    </xf>
    <xf numFmtId="164" fontId="2" fillId="7" borderId="15" xfId="3" applyNumberFormat="1" applyFill="1" applyBorder="1" applyAlignment="1">
      <alignment horizontal="left" vertical="center" wrapText="1"/>
    </xf>
    <xf numFmtId="164" fontId="2" fillId="7" borderId="16" xfId="3" applyNumberFormat="1" applyFill="1" applyBorder="1" applyAlignment="1">
      <alignment horizontal="left" vertical="center" wrapText="1"/>
    </xf>
    <xf numFmtId="0" fontId="5" fillId="4" borderId="1" xfId="3" applyFont="1" applyFill="1" applyBorder="1" applyAlignment="1">
      <alignment horizontal="center"/>
    </xf>
    <xf numFmtId="0" fontId="5" fillId="4" borderId="2" xfId="3" applyFont="1" applyFill="1" applyBorder="1" applyAlignment="1">
      <alignment horizontal="center"/>
    </xf>
    <xf numFmtId="0" fontId="5" fillId="4" borderId="3" xfId="3" applyFont="1" applyFill="1" applyBorder="1" applyAlignment="1">
      <alignment horizontal="center"/>
    </xf>
    <xf numFmtId="164" fontId="2" fillId="2" borderId="30" xfId="3" applyNumberFormat="1" applyFill="1" applyBorder="1" applyAlignment="1">
      <alignment horizontal="left" vertical="center" wrapText="1"/>
    </xf>
    <xf numFmtId="164" fontId="2" fillId="2" borderId="31" xfId="3" applyNumberFormat="1" applyFill="1" applyBorder="1" applyAlignment="1">
      <alignment horizontal="left" vertical="center"/>
    </xf>
    <xf numFmtId="164" fontId="2" fillId="2" borderId="32" xfId="3" applyNumberFormat="1" applyFill="1" applyBorder="1" applyAlignment="1">
      <alignment horizontal="left" vertical="center"/>
    </xf>
    <xf numFmtId="0" fontId="2" fillId="6" borderId="33" xfId="3" applyFill="1" applyBorder="1" applyAlignment="1">
      <alignment horizontal="left" vertical="center"/>
    </xf>
    <xf numFmtId="0" fontId="2" fillId="6" borderId="34" xfId="3" applyFill="1" applyBorder="1" applyAlignment="1">
      <alignment horizontal="left" vertical="center"/>
    </xf>
    <xf numFmtId="0" fontId="2" fillId="6" borderId="35" xfId="3" applyFill="1" applyBorder="1" applyAlignment="1">
      <alignment horizontal="left" vertical="center"/>
    </xf>
    <xf numFmtId="0" fontId="2" fillId="6" borderId="20" xfId="3" applyFill="1" applyBorder="1" applyAlignment="1">
      <alignment horizontal="left" vertical="center"/>
    </xf>
    <xf numFmtId="0" fontId="2" fillId="6" borderId="0" xfId="3" applyFill="1" applyAlignment="1">
      <alignment horizontal="left" vertical="center"/>
    </xf>
    <xf numFmtId="0" fontId="2" fillId="6" borderId="21" xfId="3" applyFill="1" applyBorder="1" applyAlignment="1">
      <alignment horizontal="left" vertical="center"/>
    </xf>
    <xf numFmtId="0" fontId="2" fillId="6" borderId="7" xfId="3" applyFill="1" applyBorder="1" applyAlignment="1">
      <alignment horizontal="left" vertical="center"/>
    </xf>
    <xf numFmtId="0" fontId="2" fillId="6" borderId="8" xfId="3" applyFill="1" applyBorder="1" applyAlignment="1">
      <alignment horizontal="left" vertical="center"/>
    </xf>
    <xf numFmtId="0" fontId="2" fillId="6" borderId="9" xfId="3" applyFill="1" applyBorder="1" applyAlignment="1">
      <alignment horizontal="left" vertical="center"/>
    </xf>
    <xf numFmtId="0" fontId="2" fillId="0" borderId="2" xfId="3" applyBorder="1" applyAlignment="1">
      <alignment horizontal="justify" vertical="center" wrapText="1"/>
    </xf>
    <xf numFmtId="0" fontId="2" fillId="0" borderId="2" xfId="3" applyBorder="1" applyAlignment="1">
      <alignment horizontal="justify" vertical="center"/>
    </xf>
    <xf numFmtId="0" fontId="2" fillId="0" borderId="3" xfId="3" applyBorder="1" applyAlignment="1">
      <alignment horizontal="justify" vertical="center"/>
    </xf>
    <xf numFmtId="0" fontId="2" fillId="6" borderId="12" xfId="3" applyFill="1" applyBorder="1" applyAlignment="1">
      <alignment horizontal="left" vertical="center"/>
    </xf>
    <xf numFmtId="0" fontId="2" fillId="6" borderId="13" xfId="3" applyFill="1" applyBorder="1" applyAlignment="1">
      <alignment horizontal="left" vertical="center"/>
    </xf>
    <xf numFmtId="0" fontId="2" fillId="6" borderId="18" xfId="3" applyFill="1" applyBorder="1" applyAlignment="1">
      <alignment horizontal="left" vertical="center"/>
    </xf>
    <xf numFmtId="0" fontId="8" fillId="0" borderId="5" xfId="4" applyFill="1" applyBorder="1" applyAlignment="1" applyProtection="1">
      <alignment wrapText="1"/>
    </xf>
    <xf numFmtId="0" fontId="8" fillId="0" borderId="5" xfId="4" applyBorder="1" applyAlignment="1" applyProtection="1">
      <alignment wrapText="1"/>
    </xf>
    <xf numFmtId="0" fontId="8" fillId="0" borderId="6" xfId="4" applyBorder="1" applyAlignment="1" applyProtection="1">
      <alignment wrapText="1"/>
    </xf>
    <xf numFmtId="2" fontId="10" fillId="8" borderId="1" xfId="5" applyNumberFormat="1" applyFont="1" applyFill="1" applyBorder="1" applyAlignment="1">
      <alignment horizontal="center"/>
    </xf>
    <xf numFmtId="2" fontId="10" fillId="8" borderId="2" xfId="5" applyNumberFormat="1" applyFont="1" applyFill="1" applyBorder="1" applyAlignment="1">
      <alignment horizontal="center"/>
    </xf>
    <xf numFmtId="2" fontId="10" fillId="8" borderId="3" xfId="5" applyNumberFormat="1" applyFont="1" applyFill="1" applyBorder="1" applyAlignment="1">
      <alignment horizontal="center"/>
    </xf>
    <xf numFmtId="0" fontId="10" fillId="2" borderId="4" xfId="5" applyFont="1" applyFill="1" applyBorder="1" applyAlignment="1">
      <alignment horizontal="left"/>
    </xf>
    <xf numFmtId="0" fontId="10" fillId="2" borderId="5" xfId="5" applyFont="1" applyFill="1" applyBorder="1" applyAlignment="1">
      <alignment horizontal="left"/>
    </xf>
    <xf numFmtId="0" fontId="5" fillId="10" borderId="1" xfId="3" applyFont="1" applyFill="1" applyBorder="1" applyAlignment="1">
      <alignment horizontal="center"/>
    </xf>
    <xf numFmtId="0" fontId="5" fillId="10" borderId="2" xfId="3" applyFont="1" applyFill="1" applyBorder="1" applyAlignment="1">
      <alignment horizontal="center"/>
    </xf>
    <xf numFmtId="0" fontId="5" fillId="10" borderId="3" xfId="3" applyFont="1" applyFill="1" applyBorder="1" applyAlignment="1">
      <alignment horizontal="center"/>
    </xf>
    <xf numFmtId="2" fontId="10" fillId="11" borderId="1" xfId="5" applyNumberFormat="1" applyFont="1" applyFill="1" applyBorder="1" applyAlignment="1">
      <alignment horizontal="center"/>
    </xf>
    <xf numFmtId="2" fontId="10" fillId="11" borderId="2" xfId="5" applyNumberFormat="1" applyFont="1" applyFill="1" applyBorder="1" applyAlignment="1">
      <alignment horizontal="center"/>
    </xf>
    <xf numFmtId="2" fontId="10" fillId="11" borderId="3" xfId="5" applyNumberFormat="1" applyFont="1" applyFill="1" applyBorder="1" applyAlignment="1">
      <alignment horizontal="center"/>
    </xf>
    <xf numFmtId="2" fontId="13" fillId="2" borderId="20" xfId="0" applyNumberFormat="1" applyFont="1" applyFill="1" applyBorder="1" applyAlignment="1">
      <alignment horizontal="left" vertical="center" wrapText="1"/>
    </xf>
    <xf numFmtId="2" fontId="13" fillId="2" borderId="0" xfId="0" applyNumberFormat="1" applyFont="1" applyFill="1" applyAlignment="1">
      <alignment horizontal="left" vertical="center" wrapText="1"/>
    </xf>
    <xf numFmtId="2" fontId="13" fillId="2" borderId="28" xfId="0" applyNumberFormat="1" applyFont="1" applyFill="1" applyBorder="1" applyAlignment="1">
      <alignment horizontal="left" vertical="center" wrapText="1"/>
    </xf>
    <xf numFmtId="0" fontId="5" fillId="4" borderId="33" xfId="3" applyFont="1" applyFill="1" applyBorder="1" applyAlignment="1">
      <alignment horizontal="center"/>
    </xf>
    <xf numFmtId="0" fontId="5" fillId="4" borderId="34" xfId="3" applyFont="1" applyFill="1" applyBorder="1" applyAlignment="1">
      <alignment horizontal="center"/>
    </xf>
    <xf numFmtId="0" fontId="5" fillId="4" borderId="42" xfId="3" applyFont="1" applyFill="1" applyBorder="1" applyAlignment="1">
      <alignment horizontal="center"/>
    </xf>
    <xf numFmtId="2" fontId="45" fillId="2" borderId="20" xfId="0" applyNumberFormat="1" applyFont="1" applyFill="1" applyBorder="1" applyAlignment="1">
      <alignment horizontal="left" vertical="top" wrapText="1"/>
    </xf>
    <xf numFmtId="2" fontId="45" fillId="2" borderId="0" xfId="0" applyNumberFormat="1" applyFont="1" applyFill="1" applyAlignment="1">
      <alignment horizontal="left" vertical="top" wrapText="1"/>
    </xf>
    <xf numFmtId="2" fontId="45" fillId="2" borderId="28" xfId="0" applyNumberFormat="1" applyFont="1" applyFill="1" applyBorder="1" applyAlignment="1">
      <alignment horizontal="left" vertical="top" wrapText="1"/>
    </xf>
    <xf numFmtId="0" fontId="11" fillId="8" borderId="58" xfId="3" applyFont="1" applyFill="1" applyBorder="1" applyAlignment="1">
      <alignment horizontal="left" wrapText="1"/>
    </xf>
    <xf numFmtId="0" fontId="11" fillId="8" borderId="59" xfId="3" applyFont="1" applyFill="1" applyBorder="1" applyAlignment="1">
      <alignment horizontal="left" wrapText="1"/>
    </xf>
    <xf numFmtId="0" fontId="11" fillId="8" borderId="17" xfId="3" applyFont="1" applyFill="1" applyBorder="1" applyAlignment="1">
      <alignment horizontal="left" wrapText="1"/>
    </xf>
    <xf numFmtId="0" fontId="11" fillId="8" borderId="16" xfId="3" applyFont="1" applyFill="1" applyBorder="1" applyAlignment="1">
      <alignment horizontal="left" wrapText="1"/>
    </xf>
    <xf numFmtId="0" fontId="2" fillId="7" borderId="19" xfId="3" applyFill="1" applyBorder="1" applyAlignment="1">
      <alignment horizontal="justify" vertical="center" wrapText="1"/>
    </xf>
    <xf numFmtId="0" fontId="2" fillId="7" borderId="18" xfId="3" applyFill="1" applyBorder="1" applyAlignment="1">
      <alignment horizontal="justify" vertical="center" wrapText="1"/>
    </xf>
    <xf numFmtId="0" fontId="2" fillId="7" borderId="13" xfId="3" applyFill="1" applyBorder="1" applyAlignment="1">
      <alignment horizontal="justify" vertical="center" wrapText="1"/>
    </xf>
    <xf numFmtId="0" fontId="2" fillId="7" borderId="54" xfId="3" applyFill="1" applyBorder="1" applyAlignment="1">
      <alignment horizontal="justify" vertical="center" wrapText="1"/>
    </xf>
    <xf numFmtId="0" fontId="2" fillId="7" borderId="0" xfId="3" applyFill="1" applyAlignment="1">
      <alignment horizontal="justify" vertical="center" wrapText="1"/>
    </xf>
    <xf numFmtId="0" fontId="2" fillId="7" borderId="21" xfId="3" applyFill="1" applyBorder="1" applyAlignment="1">
      <alignment horizontal="justify" vertical="center" wrapText="1"/>
    </xf>
    <xf numFmtId="0" fontId="2" fillId="7" borderId="55" xfId="3" applyFill="1" applyBorder="1" applyAlignment="1">
      <alignment horizontal="justify" vertical="center" wrapText="1"/>
    </xf>
    <xf numFmtId="0" fontId="2" fillId="7" borderId="8" xfId="3" applyFill="1" applyBorder="1" applyAlignment="1">
      <alignment horizontal="justify" vertical="center" wrapText="1"/>
    </xf>
    <xf numFmtId="0" fontId="2" fillId="7" borderId="9" xfId="3" applyFill="1" applyBorder="1" applyAlignment="1">
      <alignment horizontal="justify" vertical="center" wrapText="1"/>
    </xf>
    <xf numFmtId="0" fontId="20" fillId="11" borderId="1" xfId="3" applyFont="1" applyFill="1" applyBorder="1" applyAlignment="1">
      <alignment horizontal="left" wrapText="1"/>
    </xf>
    <xf numFmtId="0" fontId="20" fillId="11" borderId="3" xfId="3" applyFont="1" applyFill="1" applyBorder="1" applyAlignment="1">
      <alignment horizontal="left" wrapText="1"/>
    </xf>
    <xf numFmtId="0" fontId="11" fillId="8" borderId="56" xfId="3" applyFont="1" applyFill="1" applyBorder="1" applyAlignment="1">
      <alignment horizontal="left" wrapText="1"/>
    </xf>
    <xf numFmtId="0" fontId="11" fillId="8" borderId="57" xfId="3" applyFont="1" applyFill="1" applyBorder="1" applyAlignment="1">
      <alignment horizontal="left" wrapText="1"/>
    </xf>
    <xf numFmtId="0" fontId="11" fillId="8" borderId="23" xfId="3" applyFont="1" applyFill="1" applyBorder="1" applyAlignment="1">
      <alignment horizontal="left" wrapText="1"/>
    </xf>
    <xf numFmtId="0" fontId="11" fillId="8" borderId="26" xfId="3" applyFont="1" applyFill="1" applyBorder="1" applyAlignment="1">
      <alignment horizontal="left" wrapText="1"/>
    </xf>
    <xf numFmtId="0" fontId="20" fillId="6" borderId="1" xfId="3" applyFont="1" applyFill="1" applyBorder="1" applyAlignment="1">
      <alignment horizontal="center" wrapText="1"/>
    </xf>
    <xf numFmtId="0" fontId="20" fillId="6" borderId="2" xfId="3" applyFont="1" applyFill="1" applyBorder="1" applyAlignment="1">
      <alignment horizontal="center" wrapText="1"/>
    </xf>
    <xf numFmtId="0" fontId="20" fillId="6" borderId="3" xfId="3" applyFont="1" applyFill="1" applyBorder="1" applyAlignment="1">
      <alignment horizontal="center" wrapText="1"/>
    </xf>
    <xf numFmtId="0" fontId="25" fillId="6" borderId="62" xfId="3" applyFont="1" applyFill="1" applyBorder="1" applyAlignment="1">
      <alignment horizontal="left" wrapText="1"/>
    </xf>
    <xf numFmtId="0" fontId="25" fillId="6" borderId="25" xfId="3" applyFont="1" applyFill="1" applyBorder="1" applyAlignment="1">
      <alignment horizontal="left" wrapText="1"/>
    </xf>
    <xf numFmtId="0" fontId="7" fillId="9" borderId="4" xfId="3" applyFont="1" applyFill="1" applyBorder="1" applyAlignment="1">
      <alignment horizontal="center" wrapText="1"/>
    </xf>
    <xf numFmtId="0" fontId="7" fillId="9" borderId="5" xfId="3" applyFont="1" applyFill="1" applyBorder="1" applyAlignment="1">
      <alignment horizontal="center" wrapText="1"/>
    </xf>
    <xf numFmtId="0" fontId="20" fillId="6" borderId="33" xfId="3" applyFont="1" applyFill="1" applyBorder="1" applyAlignment="1">
      <alignment horizontal="center" wrapText="1"/>
    </xf>
    <xf numFmtId="0" fontId="20" fillId="6" borderId="34" xfId="3" applyFont="1" applyFill="1" applyBorder="1" applyAlignment="1">
      <alignment horizontal="center" wrapText="1"/>
    </xf>
    <xf numFmtId="0" fontId="20" fillId="6" borderId="42" xfId="3" applyFont="1" applyFill="1" applyBorder="1" applyAlignment="1">
      <alignment horizontal="center" wrapText="1"/>
    </xf>
    <xf numFmtId="0" fontId="25" fillId="6" borderId="56" xfId="3" applyFont="1" applyFill="1" applyBorder="1" applyAlignment="1">
      <alignment horizontal="left" wrapText="1"/>
    </xf>
    <xf numFmtId="0" fontId="25" fillId="6" borderId="30" xfId="3" applyFont="1" applyFill="1" applyBorder="1" applyAlignment="1">
      <alignment horizontal="left" wrapText="1"/>
    </xf>
    <xf numFmtId="0" fontId="25" fillId="6" borderId="58" xfId="3" applyFont="1" applyFill="1" applyBorder="1" applyAlignment="1">
      <alignment horizontal="left" wrapText="1"/>
    </xf>
    <xf numFmtId="0" fontId="25" fillId="6" borderId="10" xfId="3" applyFont="1" applyFill="1" applyBorder="1" applyAlignment="1">
      <alignment horizontal="left" wrapText="1"/>
    </xf>
    <xf numFmtId="0" fontId="20" fillId="6" borderId="1" xfId="3" applyFont="1" applyFill="1" applyBorder="1" applyAlignment="1">
      <alignment horizontal="center" vertical="center" wrapText="1"/>
    </xf>
    <xf numFmtId="0" fontId="20" fillId="6" borderId="3" xfId="3" applyFont="1" applyFill="1" applyBorder="1" applyAlignment="1">
      <alignment horizontal="center" vertical="center" wrapText="1"/>
    </xf>
    <xf numFmtId="2" fontId="25" fillId="13" borderId="50" xfId="3" applyNumberFormat="1" applyFont="1" applyFill="1" applyBorder="1" applyAlignment="1">
      <alignment horizontal="left" vertical="center" wrapText="1"/>
    </xf>
    <xf numFmtId="2" fontId="25" fillId="13" borderId="65" xfId="3" applyNumberFormat="1" applyFont="1" applyFill="1" applyBorder="1" applyAlignment="1">
      <alignment horizontal="left" vertical="center" wrapText="1"/>
    </xf>
    <xf numFmtId="2" fontId="25" fillId="9" borderId="33" xfId="3" applyNumberFormat="1" applyFont="1" applyFill="1" applyBorder="1" applyAlignment="1">
      <alignment horizontal="left" vertical="top" wrapText="1"/>
    </xf>
    <xf numFmtId="0" fontId="25" fillId="9" borderId="42" xfId="3" applyFont="1" applyFill="1" applyBorder="1" applyAlignment="1">
      <alignment horizontal="left" vertical="top" wrapText="1"/>
    </xf>
    <xf numFmtId="2" fontId="25" fillId="0" borderId="33" xfId="3" applyNumberFormat="1" applyFont="1" applyBorder="1" applyAlignment="1">
      <alignment horizontal="left" vertical="top" wrapText="1"/>
    </xf>
    <xf numFmtId="0" fontId="25" fillId="0" borderId="42" xfId="3" applyFont="1" applyBorder="1" applyAlignment="1">
      <alignment horizontal="left" vertical="top" wrapText="1"/>
    </xf>
    <xf numFmtId="2" fontId="25" fillId="0" borderId="1" xfId="3" applyNumberFormat="1" applyFont="1" applyBorder="1" applyAlignment="1">
      <alignment horizontal="left" vertical="top" wrapText="1"/>
    </xf>
    <xf numFmtId="2" fontId="25" fillId="0" borderId="3" xfId="3" applyNumberFormat="1" applyFont="1" applyBorder="1" applyAlignment="1">
      <alignment horizontal="left" vertical="top" wrapText="1"/>
    </xf>
    <xf numFmtId="2" fontId="25" fillId="13" borderId="36" xfId="3" applyNumberFormat="1" applyFont="1" applyFill="1" applyBorder="1" applyAlignment="1">
      <alignment horizontal="left" vertical="center" wrapText="1"/>
    </xf>
    <xf numFmtId="2" fontId="25" fillId="0" borderId="1" xfId="3" applyNumberFormat="1" applyFont="1" applyBorder="1" applyAlignment="1">
      <alignment horizontal="left" vertical="center" wrapText="1"/>
    </xf>
    <xf numFmtId="2" fontId="25" fillId="0" borderId="3" xfId="3" applyNumberFormat="1" applyFont="1" applyBorder="1" applyAlignment="1">
      <alignment horizontal="left" vertical="center" wrapText="1"/>
    </xf>
    <xf numFmtId="0" fontId="25" fillId="9" borderId="1" xfId="3" applyFont="1" applyFill="1" applyBorder="1" applyAlignment="1">
      <alignment horizontal="left" vertical="top" wrapText="1"/>
    </xf>
    <xf numFmtId="0" fontId="25" fillId="9" borderId="3" xfId="3" applyFont="1" applyFill="1" applyBorder="1" applyAlignment="1">
      <alignment horizontal="left" vertical="top" wrapText="1"/>
    </xf>
    <xf numFmtId="0" fontId="25" fillId="13" borderId="33" xfId="13" applyFont="1" applyFill="1" applyBorder="1" applyAlignment="1">
      <alignment vertical="center" wrapText="1"/>
    </xf>
    <xf numFmtId="0" fontId="25" fillId="13" borderId="20" xfId="13" applyFont="1" applyFill="1" applyBorder="1" applyAlignment="1">
      <alignment vertical="center" wrapText="1"/>
    </xf>
    <xf numFmtId="0" fontId="25" fillId="13" borderId="4" xfId="13" applyFont="1" applyFill="1" applyBorder="1" applyAlignment="1">
      <alignment vertical="center" wrapText="1"/>
    </xf>
    <xf numFmtId="2" fontId="25" fillId="0" borderId="1" xfId="13" applyNumberFormat="1" applyFont="1" applyBorder="1" applyAlignment="1">
      <alignment horizontal="left" vertical="top" wrapText="1"/>
    </xf>
    <xf numFmtId="2" fontId="25" fillId="0" borderId="2" xfId="13" applyNumberFormat="1" applyFont="1" applyBorder="1" applyAlignment="1">
      <alignment horizontal="left" vertical="top" wrapText="1"/>
    </xf>
    <xf numFmtId="2" fontId="25" fillId="0" borderId="20" xfId="3" applyNumberFormat="1" applyFont="1" applyBorder="1" applyAlignment="1">
      <alignment horizontal="left" vertical="top" wrapText="1"/>
    </xf>
    <xf numFmtId="0" fontId="25" fillId="0" borderId="28" xfId="3" applyFont="1" applyBorder="1" applyAlignment="1">
      <alignment horizontal="left" vertical="top" wrapText="1"/>
    </xf>
    <xf numFmtId="2" fontId="25" fillId="0" borderId="3" xfId="13" applyNumberFormat="1" applyFont="1" applyBorder="1" applyAlignment="1">
      <alignment horizontal="left" vertical="top" wrapText="1"/>
    </xf>
    <xf numFmtId="2" fontId="25" fillId="0" borderId="42" xfId="3" applyNumberFormat="1" applyFont="1" applyBorder="1" applyAlignment="1">
      <alignment horizontal="left" vertical="top" wrapText="1"/>
    </xf>
    <xf numFmtId="0" fontId="25" fillId="13" borderId="33" xfId="13" applyFont="1" applyFill="1" applyBorder="1" applyAlignment="1">
      <alignment horizontal="left" vertical="center" wrapText="1"/>
    </xf>
    <xf numFmtId="0" fontId="25" fillId="13" borderId="20" xfId="13" applyFont="1" applyFill="1" applyBorder="1" applyAlignment="1">
      <alignment horizontal="left" vertical="center" wrapText="1"/>
    </xf>
    <xf numFmtId="0" fontId="25" fillId="13" borderId="4" xfId="13" applyFont="1" applyFill="1" applyBorder="1" applyAlignment="1">
      <alignment horizontal="left" vertical="center" wrapText="1"/>
    </xf>
    <xf numFmtId="2" fontId="25" fillId="9" borderId="41" xfId="13" applyNumberFormat="1" applyFont="1" applyFill="1" applyBorder="1" applyAlignment="1">
      <alignment horizontal="left" vertical="top" wrapText="1"/>
    </xf>
    <xf numFmtId="2" fontId="25" fillId="9" borderId="41" xfId="3" applyNumberFormat="1" applyFont="1" applyFill="1" applyBorder="1" applyAlignment="1">
      <alignment horizontal="left" vertical="top" wrapText="1"/>
    </xf>
    <xf numFmtId="0" fontId="25" fillId="9" borderId="41" xfId="3" applyFont="1" applyFill="1" applyBorder="1" applyAlignment="1">
      <alignment horizontal="left" vertical="top" wrapText="1"/>
    </xf>
    <xf numFmtId="2" fontId="25" fillId="0" borderId="41" xfId="13" applyNumberFormat="1" applyFont="1" applyBorder="1" applyAlignment="1">
      <alignment horizontal="left" vertical="top" wrapText="1"/>
    </xf>
    <xf numFmtId="2" fontId="25" fillId="0" borderId="41" xfId="3" applyNumberFormat="1" applyFont="1" applyBorder="1" applyAlignment="1">
      <alignment horizontal="left" vertical="top" wrapText="1"/>
    </xf>
    <xf numFmtId="0" fontId="25" fillId="0" borderId="41" xfId="3" applyFont="1" applyBorder="1" applyAlignment="1">
      <alignment horizontal="left" vertical="top" wrapText="1"/>
    </xf>
    <xf numFmtId="0" fontId="25" fillId="9" borderId="4" xfId="3" applyFont="1" applyFill="1" applyBorder="1" applyAlignment="1">
      <alignment horizontal="left" vertical="top" wrapText="1"/>
    </xf>
    <xf numFmtId="0" fontId="25" fillId="9" borderId="6" xfId="3" applyFont="1" applyFill="1" applyBorder="1" applyAlignment="1">
      <alignment horizontal="left" vertical="top" wrapText="1"/>
    </xf>
    <xf numFmtId="0" fontId="25" fillId="13" borderId="50" xfId="13" applyFont="1" applyFill="1" applyBorder="1" applyAlignment="1">
      <alignment horizontal="left" vertical="center" wrapText="1"/>
    </xf>
    <xf numFmtId="0" fontId="25" fillId="13" borderId="65" xfId="13" applyFont="1" applyFill="1" applyBorder="1" applyAlignment="1">
      <alignment horizontal="left" vertical="center" wrapText="1"/>
    </xf>
    <xf numFmtId="0" fontId="25" fillId="13" borderId="36" xfId="13" applyFont="1" applyFill="1" applyBorder="1" applyAlignment="1">
      <alignment horizontal="left" vertical="center" wrapText="1"/>
    </xf>
    <xf numFmtId="2" fontId="25" fillId="9" borderId="1" xfId="13" applyNumberFormat="1" applyFont="1" applyFill="1" applyBorder="1" applyAlignment="1">
      <alignment horizontal="left" wrapText="1"/>
    </xf>
    <xf numFmtId="2" fontId="25" fillId="9" borderId="3" xfId="13" applyNumberFormat="1" applyFont="1" applyFill="1" applyBorder="1" applyAlignment="1">
      <alignment horizontal="left" wrapText="1"/>
    </xf>
    <xf numFmtId="2" fontId="25" fillId="9" borderId="1" xfId="13" applyNumberFormat="1" applyFont="1" applyFill="1" applyBorder="1" applyAlignment="1">
      <alignment horizontal="left" vertical="center" wrapText="1"/>
    </xf>
    <xf numFmtId="2" fontId="25" fillId="9" borderId="3" xfId="13" applyNumberFormat="1" applyFont="1" applyFill="1" applyBorder="1" applyAlignment="1">
      <alignment horizontal="left" vertical="center" wrapText="1"/>
    </xf>
    <xf numFmtId="2" fontId="2" fillId="9" borderId="1" xfId="13" applyNumberFormat="1" applyFont="1" applyFill="1" applyBorder="1" applyAlignment="1">
      <alignment horizontal="left" wrapText="1"/>
    </xf>
    <xf numFmtId="2" fontId="2" fillId="9" borderId="3" xfId="13" applyNumberFormat="1" applyFont="1" applyFill="1" applyBorder="1" applyAlignment="1">
      <alignment horizontal="left" wrapText="1"/>
    </xf>
    <xf numFmtId="2" fontId="2" fillId="9" borderId="1" xfId="13" applyNumberFormat="1" applyFont="1" applyFill="1" applyBorder="1" applyAlignment="1">
      <alignment horizontal="left" vertical="center" wrapText="1"/>
    </xf>
    <xf numFmtId="2" fontId="2" fillId="9" borderId="3" xfId="13" applyNumberFormat="1" applyFont="1" applyFill="1" applyBorder="1" applyAlignment="1">
      <alignment horizontal="left" vertical="center" wrapText="1"/>
    </xf>
    <xf numFmtId="0" fontId="25" fillId="13" borderId="50" xfId="13" applyFont="1" applyFill="1" applyBorder="1" applyAlignment="1">
      <alignment vertical="center" wrapText="1"/>
    </xf>
    <xf numFmtId="0" fontId="25" fillId="13" borderId="65" xfId="13" applyFont="1" applyFill="1" applyBorder="1" applyAlignment="1">
      <alignment vertical="center" wrapText="1"/>
    </xf>
    <xf numFmtId="0" fontId="25" fillId="13" borderId="36" xfId="13" applyFont="1" applyFill="1" applyBorder="1" applyAlignment="1">
      <alignment vertical="center" wrapText="1"/>
    </xf>
    <xf numFmtId="174" fontId="20" fillId="5" borderId="1" xfId="5" applyNumberFormat="1" applyFont="1" applyFill="1" applyBorder="1" applyAlignment="1">
      <alignment horizontal="center" vertical="center"/>
    </xf>
    <xf numFmtId="174" fontId="20" fillId="5" borderId="2" xfId="5" applyNumberFormat="1" applyFont="1" applyFill="1" applyBorder="1" applyAlignment="1">
      <alignment horizontal="center" vertical="center"/>
    </xf>
    <xf numFmtId="174" fontId="20" fillId="5" borderId="3" xfId="5" applyNumberFormat="1" applyFont="1" applyFill="1" applyBorder="1" applyAlignment="1">
      <alignment horizontal="center" vertical="center"/>
    </xf>
    <xf numFmtId="0" fontId="41" fillId="10" borderId="1" xfId="3" applyFont="1" applyFill="1" applyBorder="1" applyAlignment="1">
      <alignment horizontal="center"/>
    </xf>
    <xf numFmtId="0" fontId="41" fillId="10" borderId="2" xfId="3" applyFont="1" applyFill="1" applyBorder="1" applyAlignment="1">
      <alignment horizontal="center"/>
    </xf>
    <xf numFmtId="0" fontId="41" fillId="10" borderId="3" xfId="3" applyFont="1" applyFill="1" applyBorder="1" applyAlignment="1">
      <alignment horizontal="center"/>
    </xf>
    <xf numFmtId="0" fontId="20" fillId="15" borderId="1" xfId="3" applyFont="1" applyFill="1" applyBorder="1" applyAlignment="1">
      <alignment horizontal="center"/>
    </xf>
    <xf numFmtId="0" fontId="20" fillId="15" borderId="2" xfId="3" applyFont="1" applyFill="1" applyBorder="1" applyAlignment="1">
      <alignment horizontal="center"/>
    </xf>
    <xf numFmtId="0" fontId="20" fillId="15" borderId="3" xfId="3" applyFont="1" applyFill="1" applyBorder="1" applyAlignment="1">
      <alignment horizontal="center"/>
    </xf>
    <xf numFmtId="0" fontId="2" fillId="11" borderId="33" xfId="3" applyFill="1" applyBorder="1" applyAlignment="1">
      <alignment horizontal="left" wrapText="1"/>
    </xf>
    <xf numFmtId="0" fontId="2" fillId="11" borderId="42" xfId="3" applyFill="1" applyBorder="1" applyAlignment="1">
      <alignment horizontal="left" wrapText="1"/>
    </xf>
    <xf numFmtId="0" fontId="2" fillId="11" borderId="20" xfId="3" applyFill="1" applyBorder="1" applyAlignment="1">
      <alignment horizontal="left" wrapText="1"/>
    </xf>
    <xf numFmtId="0" fontId="2" fillId="11" borderId="28" xfId="3" applyFill="1" applyBorder="1" applyAlignment="1">
      <alignment horizontal="left" wrapText="1"/>
    </xf>
    <xf numFmtId="3" fontId="25" fillId="2" borderId="20" xfId="12" applyNumberFormat="1" applyFont="1" applyFill="1" applyBorder="1" applyAlignment="1">
      <alignment horizontal="left" vertical="center"/>
    </xf>
    <xf numFmtId="3" fontId="25" fillId="2" borderId="0" xfId="12" applyNumberFormat="1" applyFont="1" applyFill="1" applyBorder="1" applyAlignment="1">
      <alignment horizontal="left" vertical="center"/>
    </xf>
    <xf numFmtId="3" fontId="25" fillId="2" borderId="28" xfId="12" applyNumberFormat="1" applyFont="1" applyFill="1" applyBorder="1" applyAlignment="1">
      <alignment horizontal="left" vertical="center"/>
    </xf>
    <xf numFmtId="49" fontId="39" fillId="2" borderId="20" xfId="9" applyNumberFormat="1" applyFont="1" applyFill="1" applyBorder="1" applyAlignment="1">
      <alignment horizontal="left" vertical="center" wrapText="1"/>
    </xf>
    <xf numFmtId="0" fontId="0" fillId="0" borderId="0" xfId="0" applyAlignment="1">
      <alignment horizontal="left" vertical="center" wrapText="1"/>
    </xf>
    <xf numFmtId="0" fontId="0" fillId="0" borderId="28" xfId="0" applyBorder="1" applyAlignment="1">
      <alignment horizontal="left" vertical="center" wrapText="1"/>
    </xf>
    <xf numFmtId="0" fontId="2" fillId="11" borderId="4" xfId="3" applyFill="1" applyBorder="1" applyAlignment="1">
      <alignment horizontal="left" wrapText="1"/>
    </xf>
    <xf numFmtId="0" fontId="2" fillId="11" borderId="6" xfId="3" applyFill="1" applyBorder="1" applyAlignment="1">
      <alignment horizontal="left" wrapText="1"/>
    </xf>
    <xf numFmtId="10" fontId="44" fillId="2" borderId="20" xfId="0" applyNumberFormat="1" applyFont="1" applyFill="1" applyBorder="1" applyAlignment="1">
      <alignment horizontal="left" vertical="center" wrapText="1"/>
    </xf>
    <xf numFmtId="10" fontId="44" fillId="2" borderId="0" xfId="0" applyNumberFormat="1" applyFont="1" applyFill="1" applyAlignment="1">
      <alignment horizontal="left" vertical="center" wrapText="1"/>
    </xf>
    <xf numFmtId="10" fontId="44" fillId="2" borderId="28" xfId="0" applyNumberFormat="1" applyFont="1" applyFill="1" applyBorder="1" applyAlignment="1">
      <alignment horizontal="left" vertical="center" wrapText="1"/>
    </xf>
  </cellXfs>
  <cellStyles count="16">
    <cellStyle name="Comma" xfId="1" builtinId="3"/>
    <cellStyle name="Comma 10" xfId="7" xr:uid="{63898114-E08D-41B3-9C38-E17B89C0B915}"/>
    <cellStyle name="Comma 2 5" xfId="12" xr:uid="{36A6AB43-A842-44B7-8BD0-C59C2C9593A9}"/>
    <cellStyle name="Comma 4 10 2" xfId="10" xr:uid="{890E898E-1A12-4FC9-B399-AD9D056516E3}"/>
    <cellStyle name="Comma 6" xfId="9" xr:uid="{3BF26F22-3E57-496D-966D-6AC30FFC1493}"/>
    <cellStyle name="Currency 2 2" xfId="6" xr:uid="{70E0CB09-0ABA-4175-B1C1-E050F7989AFD}"/>
    <cellStyle name="Hyperlink" xfId="4" builtinId="8"/>
    <cellStyle name="Normal" xfId="0" builtinId="0"/>
    <cellStyle name="Normal 2 10" xfId="8" xr:uid="{4081313C-D356-4D47-A587-00D569A74AD5}"/>
    <cellStyle name="Normal 2 2" xfId="3" xr:uid="{90F5A7F8-2585-478F-8ADF-B93A14425280}"/>
    <cellStyle name="Normal 6 10 2" xfId="5" xr:uid="{4048A016-798D-48CB-9143-F00FF93A573C}"/>
    <cellStyle name="Normal_Programme Report 31 January 2010" xfId="13" xr:uid="{341E0D88-B356-4A94-AEDB-AE2B7E99B047}"/>
    <cellStyle name="Percent" xfId="2" builtinId="5"/>
    <cellStyle name="Percent 2" xfId="14" xr:uid="{EB827DDB-8A60-44C3-844F-257B5A13CED2}"/>
    <cellStyle name="Percent 2 2" xfId="15" xr:uid="{9370D38E-506A-4293-A6A5-2D31E7F385D4}"/>
    <cellStyle name="Percent 4" xfId="11" xr:uid="{400ED157-0A75-4524-9C42-43C7044BF32C}"/>
  </cellStyles>
  <dxfs count="3">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456</xdr:row>
      <xdr:rowOff>0</xdr:rowOff>
    </xdr:from>
    <xdr:to>
      <xdr:col>2</xdr:col>
      <xdr:colOff>1082040</xdr:colOff>
      <xdr:row>468</xdr:row>
      <xdr:rowOff>38100</xdr:rowOff>
    </xdr:to>
    <xdr:pic>
      <xdr:nvPicPr>
        <xdr:cNvPr id="2" name="Picture 1">
          <a:extLst>
            <a:ext uri="{FF2B5EF4-FFF2-40B4-BE49-F238E27FC236}">
              <a16:creationId xmlns:a16="http://schemas.microsoft.com/office/drawing/2014/main" id="{3FAA7959-9CEF-1218-5412-CCF5CE7E2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321140"/>
          <a:ext cx="6408420" cy="223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1828800</xdr:colOff>
      <xdr:row>563</xdr:row>
      <xdr:rowOff>104775</xdr:rowOff>
    </xdr:from>
    <xdr:to>
      <xdr:col>4</xdr:col>
      <xdr:colOff>1676400</xdr:colOff>
      <xdr:row>574</xdr:row>
      <xdr:rowOff>0</xdr:rowOff>
    </xdr:to>
    <xdr:pic>
      <xdr:nvPicPr>
        <xdr:cNvPr id="3" name="Picture 2">
          <a:extLst>
            <a:ext uri="{FF2B5EF4-FFF2-40B4-BE49-F238E27FC236}">
              <a16:creationId xmlns:a16="http://schemas.microsoft.com/office/drawing/2014/main" id="{631C0C33-6876-C1EB-7C41-B4A20B061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53275" y="112976025"/>
          <a:ext cx="4000500"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D109E-ADAC-4895-9AF5-5C86C9D03555}">
  <dimension ref="A1:H723"/>
  <sheetViews>
    <sheetView showGridLines="0" tabSelected="1" topLeftCell="A616" workbookViewId="0">
      <selection activeCell="A623" sqref="A623:F624"/>
    </sheetView>
  </sheetViews>
  <sheetFormatPr defaultColWidth="9.109375" defaultRowHeight="14.4" x14ac:dyDescent="0.3"/>
  <cols>
    <col min="1" max="1" width="46.5546875" style="1" customWidth="1"/>
    <col min="2" max="2" width="31.109375" style="1" customWidth="1"/>
    <col min="3" max="3" width="28.109375" style="1" customWidth="1"/>
    <col min="4" max="4" width="32.44140625" style="1" customWidth="1"/>
    <col min="5" max="5" width="28.6640625" style="1" customWidth="1"/>
    <col min="6" max="6" width="25" style="1" bestFit="1" customWidth="1"/>
    <col min="7" max="16384" width="9.109375" style="1"/>
  </cols>
  <sheetData>
    <row r="1" spans="1:6" ht="3.75" customHeight="1" thickBot="1" x14ac:dyDescent="0.35"/>
    <row r="2" spans="1:6" s="6" customFormat="1" ht="60" customHeight="1" thickBot="1" x14ac:dyDescent="0.35">
      <c r="A2" s="2" t="s">
        <v>0</v>
      </c>
      <c r="B2" s="3"/>
      <c r="C2" s="3"/>
      <c r="D2" s="3"/>
      <c r="E2" s="4" t="s">
        <v>1</v>
      </c>
      <c r="F2" s="5"/>
    </row>
    <row r="3" spans="1:6" ht="25.5" customHeight="1" thickBot="1" x14ac:dyDescent="0.35">
      <c r="A3" s="579" t="s">
        <v>2</v>
      </c>
      <c r="B3" s="580"/>
      <c r="C3" s="580"/>
      <c r="D3" s="580"/>
      <c r="E3" s="580"/>
      <c r="F3" s="581"/>
    </row>
    <row r="4" spans="1:6" s="6" customFormat="1" ht="27.75" customHeight="1" thickBot="1" x14ac:dyDescent="0.35">
      <c r="A4" s="7" t="s">
        <v>3</v>
      </c>
      <c r="B4" s="594" t="s">
        <v>4</v>
      </c>
      <c r="C4" s="595"/>
      <c r="D4" s="595"/>
      <c r="E4" s="595"/>
      <c r="F4" s="596"/>
    </row>
    <row r="5" spans="1:6" ht="12" customHeight="1" thickBot="1" x14ac:dyDescent="0.35">
      <c r="A5" s="8"/>
      <c r="B5" s="9"/>
      <c r="C5" s="9"/>
      <c r="D5" s="9"/>
      <c r="E5" s="9"/>
      <c r="F5" s="10"/>
    </row>
    <row r="6" spans="1:6" x14ac:dyDescent="0.3">
      <c r="A6" s="11" t="s">
        <v>5</v>
      </c>
      <c r="B6" s="12"/>
      <c r="C6" s="13"/>
      <c r="D6" s="14">
        <v>46064</v>
      </c>
      <c r="E6" s="15"/>
      <c r="F6" s="16"/>
    </row>
    <row r="7" spans="1:6" x14ac:dyDescent="0.3">
      <c r="A7" s="597" t="s">
        <v>6</v>
      </c>
      <c r="B7" s="598"/>
      <c r="C7" s="17" t="s">
        <v>7</v>
      </c>
      <c r="D7" s="14">
        <v>45982</v>
      </c>
      <c r="E7" s="18"/>
      <c r="F7" s="19"/>
    </row>
    <row r="8" spans="1:6" x14ac:dyDescent="0.3">
      <c r="A8" s="591"/>
      <c r="B8" s="593"/>
      <c r="C8" s="17" t="s">
        <v>8</v>
      </c>
      <c r="D8" s="14">
        <v>46076</v>
      </c>
      <c r="E8" s="18"/>
      <c r="F8" s="19"/>
    </row>
    <row r="9" spans="1:6" x14ac:dyDescent="0.3">
      <c r="A9" s="20" t="s">
        <v>9</v>
      </c>
      <c r="B9" s="22"/>
      <c r="C9" s="17"/>
      <c r="D9" s="14">
        <v>46076</v>
      </c>
      <c r="E9" s="18"/>
      <c r="F9" s="19"/>
    </row>
    <row r="10" spans="1:6" x14ac:dyDescent="0.3">
      <c r="A10" s="23" t="s">
        <v>10</v>
      </c>
      <c r="B10" s="24"/>
      <c r="C10" s="17"/>
      <c r="D10" s="25">
        <v>45264</v>
      </c>
      <c r="E10" s="18"/>
      <c r="F10" s="19"/>
    </row>
    <row r="11" spans="1:6" x14ac:dyDescent="0.3">
      <c r="A11" s="23" t="s">
        <v>11</v>
      </c>
      <c r="B11" s="24"/>
      <c r="C11" s="17"/>
      <c r="D11" s="14" t="s">
        <v>12</v>
      </c>
      <c r="E11" s="18"/>
      <c r="F11" s="19"/>
    </row>
    <row r="12" spans="1:6" x14ac:dyDescent="0.3">
      <c r="A12" s="23" t="s">
        <v>13</v>
      </c>
      <c r="B12" s="24"/>
      <c r="C12" s="17"/>
      <c r="D12" s="14" t="s">
        <v>14</v>
      </c>
      <c r="E12" s="18"/>
      <c r="F12" s="19"/>
    </row>
    <row r="13" spans="1:6" x14ac:dyDescent="0.3">
      <c r="A13" s="597" t="s">
        <v>15</v>
      </c>
      <c r="B13" s="599"/>
      <c r="C13" s="598"/>
      <c r="D13" s="26" t="s">
        <v>16</v>
      </c>
      <c r="E13" s="18"/>
      <c r="F13" s="19"/>
    </row>
    <row r="14" spans="1:6" x14ac:dyDescent="0.3">
      <c r="A14" s="588"/>
      <c r="B14" s="589"/>
      <c r="C14" s="590"/>
      <c r="D14" s="26" t="s">
        <v>17</v>
      </c>
      <c r="E14" s="27"/>
      <c r="F14" s="28"/>
    </row>
    <row r="15" spans="1:6" x14ac:dyDescent="0.3">
      <c r="A15" s="588"/>
      <c r="B15" s="589"/>
      <c r="C15" s="590"/>
      <c r="D15" s="14" t="s">
        <v>18</v>
      </c>
      <c r="E15" s="27"/>
      <c r="F15" s="28"/>
    </row>
    <row r="16" spans="1:6" ht="12.75" customHeight="1" x14ac:dyDescent="0.3">
      <c r="A16" s="588"/>
      <c r="B16" s="589"/>
      <c r="C16" s="590"/>
      <c r="D16" s="14" t="s">
        <v>19</v>
      </c>
      <c r="E16" s="27"/>
      <c r="F16" s="28"/>
    </row>
    <row r="17" spans="1:6" ht="15" thickBot="1" x14ac:dyDescent="0.35">
      <c r="A17" s="29" t="s">
        <v>20</v>
      </c>
      <c r="B17" s="30"/>
      <c r="C17" s="30"/>
      <c r="D17" s="600" t="s">
        <v>21</v>
      </c>
      <c r="E17" s="601"/>
      <c r="F17" s="602"/>
    </row>
    <row r="18" spans="1:6" ht="15" thickBot="1" x14ac:dyDescent="0.35">
      <c r="A18" s="29" t="s">
        <v>22</v>
      </c>
      <c r="B18" s="30"/>
      <c r="C18" s="30"/>
      <c r="D18" s="31" t="s">
        <v>23</v>
      </c>
      <c r="E18" s="32"/>
      <c r="F18" s="33"/>
    </row>
    <row r="19" spans="1:6" ht="15" thickBot="1" x14ac:dyDescent="0.35"/>
    <row r="20" spans="1:6" ht="17.399999999999999" thickBot="1" x14ac:dyDescent="0.35">
      <c r="A20" s="579" t="s">
        <v>24</v>
      </c>
      <c r="B20" s="580"/>
      <c r="C20" s="580"/>
      <c r="D20" s="580"/>
      <c r="E20" s="580"/>
      <c r="F20" s="581"/>
    </row>
    <row r="21" spans="1:6" x14ac:dyDescent="0.3">
      <c r="A21" s="34" t="s">
        <v>25</v>
      </c>
      <c r="B21" s="35"/>
      <c r="C21" s="36"/>
      <c r="D21" s="37" t="s">
        <v>26</v>
      </c>
      <c r="E21" s="38"/>
      <c r="F21" s="39"/>
    </row>
    <row r="22" spans="1:6" x14ac:dyDescent="0.3">
      <c r="A22" s="23" t="s">
        <v>27</v>
      </c>
      <c r="B22" s="24"/>
      <c r="C22" s="17"/>
      <c r="D22" s="14" t="s">
        <v>28</v>
      </c>
      <c r="E22" s="40"/>
      <c r="F22" s="19"/>
    </row>
    <row r="23" spans="1:6" x14ac:dyDescent="0.3">
      <c r="A23" s="23" t="s">
        <v>29</v>
      </c>
      <c r="B23" s="24"/>
      <c r="C23" s="17"/>
      <c r="D23" s="14" t="s">
        <v>30</v>
      </c>
      <c r="E23" s="40"/>
      <c r="F23" s="19"/>
    </row>
    <row r="24" spans="1:6" s="6" customFormat="1" x14ac:dyDescent="0.3">
      <c r="A24" s="41" t="s">
        <v>31</v>
      </c>
      <c r="B24" s="42"/>
      <c r="C24" s="43"/>
      <c r="D24" s="576" t="s">
        <v>32</v>
      </c>
      <c r="E24" s="577"/>
      <c r="F24" s="578"/>
    </row>
    <row r="25" spans="1:6" x14ac:dyDescent="0.3">
      <c r="A25" s="23" t="s">
        <v>33</v>
      </c>
      <c r="B25" s="24"/>
      <c r="C25" s="17"/>
      <c r="D25" s="14" t="s">
        <v>34</v>
      </c>
      <c r="E25" s="40"/>
      <c r="F25" s="19"/>
    </row>
    <row r="26" spans="1:6" x14ac:dyDescent="0.3">
      <c r="A26" s="23" t="s">
        <v>35</v>
      </c>
      <c r="B26" s="24"/>
      <c r="C26" s="17"/>
      <c r="D26" s="44">
        <v>5000000000</v>
      </c>
      <c r="E26" s="40"/>
      <c r="F26" s="19"/>
    </row>
    <row r="27" spans="1:6" x14ac:dyDescent="0.3">
      <c r="A27" s="23" t="s">
        <v>36</v>
      </c>
      <c r="B27" s="24"/>
      <c r="C27" s="17"/>
      <c r="D27" s="44">
        <v>5000000000</v>
      </c>
      <c r="E27" s="45"/>
      <c r="F27" s="19"/>
    </row>
    <row r="28" spans="1:6" x14ac:dyDescent="0.3">
      <c r="A28" s="23" t="s">
        <v>37</v>
      </c>
      <c r="B28" s="24"/>
      <c r="C28" s="17"/>
      <c r="D28" s="44">
        <v>5000000000</v>
      </c>
      <c r="E28" s="45"/>
      <c r="F28" s="19"/>
    </row>
    <row r="29" spans="1:6" x14ac:dyDescent="0.3">
      <c r="A29" s="23" t="s">
        <v>38</v>
      </c>
      <c r="B29" s="24"/>
      <c r="C29" s="17"/>
      <c r="D29" s="44">
        <v>5000000000</v>
      </c>
      <c r="E29" s="40"/>
      <c r="F29" s="19"/>
    </row>
    <row r="30" spans="1:6" x14ac:dyDescent="0.3">
      <c r="A30" s="23" t="s">
        <v>39</v>
      </c>
      <c r="B30" s="24"/>
      <c r="C30" s="17"/>
      <c r="D30" s="46">
        <v>4932590957</v>
      </c>
      <c r="E30" s="40"/>
      <c r="F30" s="47"/>
    </row>
    <row r="31" spans="1:6" ht="15" thickBot="1" x14ac:dyDescent="0.35">
      <c r="A31" s="48" t="s">
        <v>40</v>
      </c>
      <c r="B31" s="49"/>
      <c r="C31" s="50"/>
      <c r="D31" s="51" t="s">
        <v>41</v>
      </c>
      <c r="E31" s="52"/>
      <c r="F31" s="33"/>
    </row>
    <row r="32" spans="1:6" ht="15" thickBot="1" x14ac:dyDescent="0.35">
      <c r="A32" s="53"/>
      <c r="D32" s="54"/>
    </row>
    <row r="33" spans="1:6" ht="17.399999999999999" thickBot="1" x14ac:dyDescent="0.35">
      <c r="A33" s="579" t="s">
        <v>42</v>
      </c>
      <c r="B33" s="580"/>
      <c r="C33" s="580"/>
      <c r="D33" s="580"/>
      <c r="E33" s="580"/>
      <c r="F33" s="581"/>
    </row>
    <row r="34" spans="1:6" s="6" customFormat="1" ht="45" customHeight="1" x14ac:dyDescent="0.3">
      <c r="A34" s="55" t="s">
        <v>43</v>
      </c>
      <c r="B34" s="56"/>
      <c r="C34" s="57"/>
      <c r="D34" s="582" t="s">
        <v>44</v>
      </c>
      <c r="E34" s="583"/>
      <c r="F34" s="584"/>
    </row>
    <row r="35" spans="1:6" x14ac:dyDescent="0.3">
      <c r="A35" s="23" t="s">
        <v>45</v>
      </c>
      <c r="B35" s="24"/>
      <c r="C35" s="24"/>
      <c r="D35" s="58" t="s">
        <v>14</v>
      </c>
      <c r="E35" s="59"/>
      <c r="F35" s="60"/>
    </row>
    <row r="36" spans="1:6" x14ac:dyDescent="0.3">
      <c r="A36" s="23" t="s">
        <v>46</v>
      </c>
      <c r="B36" s="24"/>
      <c r="C36" s="24"/>
      <c r="D36" s="61" t="s">
        <v>47</v>
      </c>
      <c r="E36" s="59"/>
      <c r="F36" s="60"/>
    </row>
    <row r="37" spans="1:6" x14ac:dyDescent="0.3">
      <c r="A37" s="23" t="s">
        <v>48</v>
      </c>
      <c r="B37" s="24"/>
      <c r="C37" s="24"/>
      <c r="D37" s="58" t="s">
        <v>49</v>
      </c>
      <c r="E37" s="59"/>
      <c r="F37" s="60"/>
    </row>
    <row r="38" spans="1:6" x14ac:dyDescent="0.3">
      <c r="A38" s="23" t="s">
        <v>50</v>
      </c>
      <c r="B38" s="24"/>
      <c r="C38" s="17"/>
      <c r="D38" s="46">
        <v>225000000</v>
      </c>
      <c r="E38" s="59"/>
      <c r="F38" s="60"/>
    </row>
    <row r="39" spans="1:6" ht="15" thickBot="1" x14ac:dyDescent="0.35">
      <c r="A39" s="48" t="s">
        <v>51</v>
      </c>
      <c r="B39" s="49"/>
      <c r="C39" s="50"/>
      <c r="D39" s="62">
        <v>0</v>
      </c>
      <c r="E39" s="63"/>
      <c r="F39" s="64"/>
    </row>
    <row r="40" spans="1:6" x14ac:dyDescent="0.3">
      <c r="A40" s="65"/>
      <c r="B40" s="66"/>
      <c r="C40" s="67"/>
      <c r="D40" s="66"/>
      <c r="E40" s="68"/>
      <c r="F40" s="69"/>
    </row>
    <row r="41" spans="1:6" ht="15" thickBot="1" x14ac:dyDescent="0.35"/>
    <row r="42" spans="1:6" ht="17.399999999999999" thickBot="1" x14ac:dyDescent="0.35">
      <c r="A42" s="579" t="s">
        <v>52</v>
      </c>
      <c r="B42" s="580"/>
      <c r="C42" s="580"/>
      <c r="D42" s="580"/>
      <c r="E42" s="580"/>
      <c r="F42" s="581"/>
    </row>
    <row r="43" spans="1:6" x14ac:dyDescent="0.3">
      <c r="A43" s="585" t="s">
        <v>53</v>
      </c>
      <c r="B43" s="586"/>
      <c r="C43" s="587"/>
      <c r="D43" s="37" t="s">
        <v>54</v>
      </c>
      <c r="E43" s="38"/>
      <c r="F43" s="39"/>
    </row>
    <row r="44" spans="1:6" x14ac:dyDescent="0.3">
      <c r="A44" s="588"/>
      <c r="B44" s="589"/>
      <c r="C44" s="590"/>
      <c r="D44" s="14" t="s">
        <v>55</v>
      </c>
      <c r="E44" s="40"/>
      <c r="F44" s="19"/>
    </row>
    <row r="45" spans="1:6" x14ac:dyDescent="0.3">
      <c r="A45" s="591"/>
      <c r="B45" s="592"/>
      <c r="C45" s="593"/>
      <c r="D45" s="44" t="s">
        <v>56</v>
      </c>
      <c r="E45" s="40"/>
      <c r="F45" s="19"/>
    </row>
    <row r="46" spans="1:6" x14ac:dyDescent="0.3">
      <c r="A46" s="20" t="s">
        <v>57</v>
      </c>
      <c r="B46" s="22"/>
      <c r="C46" s="21"/>
      <c r="D46" s="44" t="s">
        <v>58</v>
      </c>
      <c r="E46" s="40"/>
      <c r="F46" s="19"/>
    </row>
    <row r="47" spans="1:6" x14ac:dyDescent="0.3">
      <c r="A47" s="23" t="s">
        <v>59</v>
      </c>
      <c r="B47" s="24"/>
      <c r="C47" s="17"/>
      <c r="D47" s="44" t="s">
        <v>60</v>
      </c>
      <c r="E47" s="40"/>
      <c r="F47" s="19"/>
    </row>
    <row r="48" spans="1:6" x14ac:dyDescent="0.3">
      <c r="A48" s="23" t="s">
        <v>61</v>
      </c>
      <c r="B48" s="24"/>
      <c r="C48" s="17"/>
      <c r="D48" s="44" t="s">
        <v>62</v>
      </c>
      <c r="E48" s="40"/>
      <c r="F48" s="19"/>
    </row>
    <row r="49" spans="1:6" x14ac:dyDescent="0.3">
      <c r="A49" s="23" t="s">
        <v>63</v>
      </c>
      <c r="B49" s="24"/>
      <c r="C49" s="17"/>
      <c r="D49" s="46">
        <v>125000000</v>
      </c>
      <c r="E49" s="40"/>
      <c r="F49" s="19"/>
    </row>
    <row r="50" spans="1:6" x14ac:dyDescent="0.3">
      <c r="A50" s="23" t="s">
        <v>64</v>
      </c>
      <c r="B50" s="24"/>
      <c r="C50" s="17"/>
      <c r="D50" s="46">
        <v>125000000</v>
      </c>
      <c r="E50" s="40"/>
      <c r="F50" s="19"/>
    </row>
    <row r="51" spans="1:6" x14ac:dyDescent="0.3">
      <c r="A51" s="23" t="s">
        <v>65</v>
      </c>
      <c r="B51" s="24"/>
      <c r="C51" s="17"/>
      <c r="D51" s="70">
        <v>2.5000000000000001E-2</v>
      </c>
      <c r="E51" s="40"/>
      <c r="F51" s="19"/>
    </row>
    <row r="52" spans="1:6" x14ac:dyDescent="0.3">
      <c r="A52" s="23" t="s">
        <v>66</v>
      </c>
      <c r="B52" s="24"/>
      <c r="C52" s="17"/>
      <c r="D52" s="70">
        <v>2.5341651292331152E-2</v>
      </c>
      <c r="E52" s="40"/>
      <c r="F52" s="19"/>
    </row>
    <row r="53" spans="1:6" ht="15" thickBot="1" x14ac:dyDescent="0.35">
      <c r="A53" s="48" t="s">
        <v>67</v>
      </c>
      <c r="B53" s="49"/>
      <c r="C53" s="50"/>
      <c r="D53" s="62" t="s">
        <v>34</v>
      </c>
      <c r="E53" s="52"/>
      <c r="F53" s="33"/>
    </row>
    <row r="54" spans="1:6" ht="15" thickBot="1" x14ac:dyDescent="0.35"/>
    <row r="55" spans="1:6" ht="17.399999999999999" thickBot="1" x14ac:dyDescent="0.35">
      <c r="A55" s="579" t="s">
        <v>68</v>
      </c>
      <c r="B55" s="580"/>
      <c r="C55" s="580"/>
      <c r="D55" s="580"/>
      <c r="E55" s="580"/>
      <c r="F55" s="581"/>
    </row>
    <row r="56" spans="1:6" x14ac:dyDescent="0.3">
      <c r="A56" s="23" t="s">
        <v>69</v>
      </c>
      <c r="B56" s="24"/>
      <c r="C56" s="17"/>
      <c r="D56" s="58" t="s">
        <v>14</v>
      </c>
      <c r="E56" s="68"/>
      <c r="F56" s="71"/>
    </row>
    <row r="57" spans="1:6" x14ac:dyDescent="0.3">
      <c r="A57" s="23" t="s">
        <v>70</v>
      </c>
      <c r="B57" s="24"/>
      <c r="C57" s="17"/>
      <c r="D57" s="61" t="s">
        <v>71</v>
      </c>
      <c r="E57" s="59"/>
      <c r="F57" s="60"/>
    </row>
    <row r="58" spans="1:6" x14ac:dyDescent="0.3">
      <c r="A58" s="23" t="s">
        <v>46</v>
      </c>
      <c r="B58" s="24"/>
      <c r="C58" s="24"/>
      <c r="D58" s="61" t="s">
        <v>47</v>
      </c>
      <c r="E58" s="59"/>
      <c r="F58" s="60"/>
    </row>
    <row r="59" spans="1:6" ht="15" thickBot="1" x14ac:dyDescent="0.35">
      <c r="A59" s="48" t="s">
        <v>48</v>
      </c>
      <c r="B59" s="49"/>
      <c r="C59" s="49"/>
      <c r="D59" s="72" t="s">
        <v>49</v>
      </c>
      <c r="E59" s="63"/>
      <c r="F59" s="64"/>
    </row>
    <row r="60" spans="1:6" ht="15" thickBot="1" x14ac:dyDescent="0.35"/>
    <row r="61" spans="1:6" ht="17.399999999999999" thickBot="1" x14ac:dyDescent="0.35">
      <c r="A61" s="579" t="s">
        <v>72</v>
      </c>
      <c r="B61" s="580"/>
      <c r="C61" s="580"/>
      <c r="D61" s="580"/>
      <c r="E61" s="580"/>
      <c r="F61" s="581"/>
    </row>
    <row r="62" spans="1:6" x14ac:dyDescent="0.3">
      <c r="A62" s="23" t="s">
        <v>73</v>
      </c>
      <c r="B62" s="24"/>
      <c r="C62" s="17"/>
      <c r="D62" s="73" t="s">
        <v>74</v>
      </c>
      <c r="E62" s="74"/>
      <c r="F62" s="75"/>
    </row>
    <row r="63" spans="1:6" x14ac:dyDescent="0.3">
      <c r="A63" s="23" t="s">
        <v>75</v>
      </c>
      <c r="B63" s="24"/>
      <c r="C63" s="17"/>
      <c r="D63" s="76" t="s">
        <v>76</v>
      </c>
      <c r="E63" s="77"/>
      <c r="F63" s="78"/>
    </row>
    <row r="64" spans="1:6" x14ac:dyDescent="0.3">
      <c r="A64" s="23" t="s">
        <v>77</v>
      </c>
      <c r="B64" s="24"/>
      <c r="C64" s="17"/>
      <c r="D64" s="79" t="s">
        <v>78</v>
      </c>
      <c r="E64" s="80"/>
      <c r="F64" s="81"/>
    </row>
    <row r="65" spans="1:6" x14ac:dyDescent="0.3">
      <c r="A65" s="23" t="s">
        <v>79</v>
      </c>
      <c r="B65" s="24"/>
      <c r="C65" s="17"/>
      <c r="D65" s="73" t="s">
        <v>80</v>
      </c>
      <c r="E65" s="80"/>
      <c r="F65" s="81"/>
    </row>
    <row r="66" spans="1:6" x14ac:dyDescent="0.3">
      <c r="A66" s="23" t="s">
        <v>81</v>
      </c>
      <c r="B66" s="24"/>
      <c r="C66" s="17"/>
      <c r="D66" s="73" t="s">
        <v>82</v>
      </c>
      <c r="E66" s="80"/>
      <c r="F66" s="81"/>
    </row>
    <row r="67" spans="1:6" ht="17.399999999999999" customHeight="1" thickBot="1" x14ac:dyDescent="0.35">
      <c r="A67" s="48" t="s">
        <v>83</v>
      </c>
      <c r="B67" s="49"/>
      <c r="C67" s="50"/>
      <c r="D67" s="600" t="s">
        <v>21</v>
      </c>
      <c r="E67" s="601"/>
      <c r="F67" s="602"/>
    </row>
    <row r="68" spans="1:6" ht="15" thickBot="1" x14ac:dyDescent="0.35"/>
    <row r="69" spans="1:6" ht="17.399999999999999" thickBot="1" x14ac:dyDescent="0.35">
      <c r="A69" s="579" t="s">
        <v>84</v>
      </c>
      <c r="B69" s="580"/>
      <c r="C69" s="580"/>
      <c r="D69" s="580"/>
      <c r="E69" s="580"/>
      <c r="F69" s="581"/>
    </row>
    <row r="70" spans="1:6" ht="15" thickBot="1" x14ac:dyDescent="0.35">
      <c r="A70" s="82"/>
      <c r="B70" s="83" t="s">
        <v>85</v>
      </c>
      <c r="C70" s="83" t="s">
        <v>86</v>
      </c>
      <c r="D70" s="83" t="s">
        <v>87</v>
      </c>
      <c r="E70" s="83" t="s">
        <v>88</v>
      </c>
      <c r="F70" s="83" t="s">
        <v>89</v>
      </c>
    </row>
    <row r="71" spans="1:6" x14ac:dyDescent="0.3">
      <c r="A71" s="84" t="s">
        <v>90</v>
      </c>
      <c r="B71" s="85" t="s">
        <v>91</v>
      </c>
      <c r="C71" s="85" t="s">
        <v>92</v>
      </c>
      <c r="D71" s="85" t="s">
        <v>93</v>
      </c>
      <c r="E71" s="85" t="s">
        <v>94</v>
      </c>
      <c r="F71" s="85" t="s">
        <v>95</v>
      </c>
    </row>
    <row r="72" spans="1:6" x14ac:dyDescent="0.3">
      <c r="A72" s="86" t="s">
        <v>96</v>
      </c>
      <c r="B72" s="87" t="s">
        <v>97</v>
      </c>
      <c r="C72" s="87" t="s">
        <v>98</v>
      </c>
      <c r="D72" s="87" t="s">
        <v>99</v>
      </c>
      <c r="E72" s="87" t="s">
        <v>100</v>
      </c>
      <c r="F72" s="87" t="s">
        <v>101</v>
      </c>
    </row>
    <row r="73" spans="1:6" x14ac:dyDescent="0.3">
      <c r="A73" s="86" t="s">
        <v>102</v>
      </c>
      <c r="B73" s="88" t="s">
        <v>103</v>
      </c>
      <c r="C73" s="88" t="s">
        <v>104</v>
      </c>
      <c r="D73" s="88" t="s">
        <v>104</v>
      </c>
      <c r="E73" s="88" t="s">
        <v>105</v>
      </c>
      <c r="F73" s="88" t="s">
        <v>106</v>
      </c>
    </row>
    <row r="74" spans="1:6" x14ac:dyDescent="0.3">
      <c r="A74" s="86" t="s">
        <v>107</v>
      </c>
      <c r="B74" s="88" t="s">
        <v>108</v>
      </c>
      <c r="C74" s="88" t="s">
        <v>108</v>
      </c>
      <c r="D74" s="88" t="s">
        <v>108</v>
      </c>
      <c r="E74" s="88" t="s">
        <v>108</v>
      </c>
      <c r="F74" s="88" t="s">
        <v>108</v>
      </c>
    </row>
    <row r="75" spans="1:6" x14ac:dyDescent="0.3">
      <c r="A75" s="86" t="s">
        <v>109</v>
      </c>
      <c r="B75" s="89">
        <v>80000000</v>
      </c>
      <c r="C75" s="89">
        <v>126000000</v>
      </c>
      <c r="D75" s="89">
        <v>198000000</v>
      </c>
      <c r="E75" s="89">
        <v>163000000</v>
      </c>
      <c r="F75" s="89">
        <v>399000000</v>
      </c>
    </row>
    <row r="76" spans="1:6" x14ac:dyDescent="0.3">
      <c r="A76" s="86" t="s">
        <v>110</v>
      </c>
      <c r="B76" s="89">
        <v>0</v>
      </c>
      <c r="C76" s="89">
        <v>0</v>
      </c>
      <c r="D76" s="89">
        <v>0</v>
      </c>
      <c r="E76" s="89">
        <v>0</v>
      </c>
      <c r="F76" s="89">
        <v>399000000</v>
      </c>
    </row>
    <row r="77" spans="1:6" x14ac:dyDescent="0.3">
      <c r="A77" s="86" t="s">
        <v>111</v>
      </c>
      <c r="B77" s="90">
        <v>0</v>
      </c>
      <c r="C77" s="90">
        <v>0</v>
      </c>
      <c r="D77" s="90">
        <v>0</v>
      </c>
      <c r="E77" s="90">
        <v>0</v>
      </c>
      <c r="F77" s="90">
        <v>7535109.5342465769</v>
      </c>
    </row>
    <row r="78" spans="1:6" x14ac:dyDescent="0.3">
      <c r="A78" s="86" t="s">
        <v>112</v>
      </c>
      <c r="B78" s="91">
        <v>0</v>
      </c>
      <c r="C78" s="91">
        <v>0</v>
      </c>
      <c r="D78" s="90">
        <v>0</v>
      </c>
      <c r="E78" s="90">
        <v>0</v>
      </c>
      <c r="F78" s="90">
        <v>67409043</v>
      </c>
    </row>
    <row r="79" spans="1:6" x14ac:dyDescent="0.3">
      <c r="A79" s="86" t="s">
        <v>113</v>
      </c>
      <c r="B79" s="92">
        <v>0</v>
      </c>
      <c r="C79" s="92">
        <v>0</v>
      </c>
      <c r="D79" s="92">
        <v>0</v>
      </c>
      <c r="E79" s="92">
        <v>0</v>
      </c>
      <c r="F79" s="92">
        <v>331590957</v>
      </c>
    </row>
    <row r="80" spans="1:6" x14ac:dyDescent="0.3">
      <c r="A80" s="86" t="s">
        <v>114</v>
      </c>
      <c r="B80" s="93">
        <v>0</v>
      </c>
      <c r="C80" s="93">
        <v>0</v>
      </c>
      <c r="D80" s="93">
        <v>0</v>
      </c>
      <c r="E80" s="93">
        <v>0</v>
      </c>
      <c r="F80" s="93">
        <v>0.93443697605852072</v>
      </c>
    </row>
    <row r="81" spans="1:6" x14ac:dyDescent="0.3">
      <c r="A81" s="86" t="s">
        <v>115</v>
      </c>
      <c r="B81" s="91">
        <v>0</v>
      </c>
      <c r="C81" s="91">
        <v>0</v>
      </c>
      <c r="D81" s="91">
        <v>0</v>
      </c>
      <c r="E81" s="91">
        <v>0</v>
      </c>
      <c r="F81" s="91">
        <v>0</v>
      </c>
    </row>
    <row r="82" spans="1:6" x14ac:dyDescent="0.3">
      <c r="A82" s="86" t="s">
        <v>116</v>
      </c>
      <c r="B82" s="94">
        <v>45617</v>
      </c>
      <c r="C82" s="94">
        <v>45798</v>
      </c>
      <c r="D82" s="94">
        <v>45890</v>
      </c>
      <c r="E82" s="94">
        <v>45982</v>
      </c>
      <c r="F82" s="94">
        <v>46347</v>
      </c>
    </row>
    <row r="83" spans="1:6" x14ac:dyDescent="0.3">
      <c r="A83" s="86" t="s">
        <v>117</v>
      </c>
      <c r="B83" s="94" t="s">
        <v>62</v>
      </c>
      <c r="C83" s="94" t="s">
        <v>62</v>
      </c>
      <c r="D83" s="94" t="s">
        <v>62</v>
      </c>
      <c r="E83" s="94" t="s">
        <v>62</v>
      </c>
      <c r="F83" s="94" t="s">
        <v>62</v>
      </c>
    </row>
    <row r="84" spans="1:6" x14ac:dyDescent="0.3">
      <c r="A84" s="86" t="s">
        <v>118</v>
      </c>
      <c r="B84" s="95" t="s">
        <v>62</v>
      </c>
      <c r="C84" s="95" t="s">
        <v>62</v>
      </c>
      <c r="D84" s="95" t="s">
        <v>62</v>
      </c>
      <c r="E84" s="95" t="s">
        <v>62</v>
      </c>
      <c r="F84" s="95">
        <v>6.6500000000000004E-2</v>
      </c>
    </row>
    <row r="85" spans="1:6" x14ac:dyDescent="0.3">
      <c r="A85" s="86" t="s">
        <v>119</v>
      </c>
      <c r="B85" s="95" t="s">
        <v>62</v>
      </c>
      <c r="C85" s="95" t="s">
        <v>62</v>
      </c>
      <c r="D85" s="95" t="s">
        <v>62</v>
      </c>
      <c r="E85" s="95" t="s">
        <v>62</v>
      </c>
      <c r="F85" s="95">
        <v>7.2000000000000008E-2</v>
      </c>
    </row>
    <row r="86" spans="1:6" x14ac:dyDescent="0.3">
      <c r="A86" s="86" t="s">
        <v>120</v>
      </c>
      <c r="B86" s="94" t="s">
        <v>62</v>
      </c>
      <c r="C86" s="94" t="s">
        <v>62</v>
      </c>
      <c r="D86" s="94" t="s">
        <v>62</v>
      </c>
      <c r="E86" s="94" t="s">
        <v>62</v>
      </c>
      <c r="F86" s="94" t="s">
        <v>121</v>
      </c>
    </row>
    <row r="87" spans="1:6" ht="15" thickBot="1" x14ac:dyDescent="0.35">
      <c r="A87" s="96" t="s">
        <v>122</v>
      </c>
      <c r="B87" s="97" t="s">
        <v>62</v>
      </c>
      <c r="C87" s="97" t="s">
        <v>62</v>
      </c>
      <c r="D87" s="97" t="s">
        <v>62</v>
      </c>
      <c r="E87" s="97" t="s">
        <v>62</v>
      </c>
      <c r="F87" s="97" t="s">
        <v>121</v>
      </c>
    </row>
    <row r="88" spans="1:6" ht="15" thickBot="1" x14ac:dyDescent="0.35">
      <c r="A88" s="98"/>
      <c r="F88" s="99"/>
    </row>
    <row r="89" spans="1:6" ht="15" thickBot="1" x14ac:dyDescent="0.35">
      <c r="A89" s="100"/>
      <c r="B89" s="101" t="s">
        <v>123</v>
      </c>
      <c r="C89" s="101" t="s">
        <v>124</v>
      </c>
      <c r="D89" s="101" t="s">
        <v>125</v>
      </c>
      <c r="E89" s="101" t="s">
        <v>126</v>
      </c>
      <c r="F89" s="102"/>
    </row>
    <row r="90" spans="1:6" x14ac:dyDescent="0.3">
      <c r="A90" s="84" t="s">
        <v>90</v>
      </c>
      <c r="B90" s="85" t="s">
        <v>127</v>
      </c>
      <c r="C90" s="85" t="s">
        <v>128</v>
      </c>
      <c r="D90" s="85" t="s">
        <v>129</v>
      </c>
      <c r="E90" s="85" t="s">
        <v>130</v>
      </c>
      <c r="F90" s="103"/>
    </row>
    <row r="91" spans="1:6" x14ac:dyDescent="0.3">
      <c r="A91" s="86" t="s">
        <v>96</v>
      </c>
      <c r="B91" s="87" t="s">
        <v>131</v>
      </c>
      <c r="C91" s="87" t="s">
        <v>132</v>
      </c>
      <c r="D91" s="87" t="s">
        <v>133</v>
      </c>
      <c r="E91" s="87" t="s">
        <v>134</v>
      </c>
      <c r="F91" s="103"/>
    </row>
    <row r="92" spans="1:6" x14ac:dyDescent="0.3">
      <c r="A92" s="86" t="s">
        <v>102</v>
      </c>
      <c r="B92" s="88" t="s">
        <v>135</v>
      </c>
      <c r="C92" s="87" t="s">
        <v>136</v>
      </c>
      <c r="D92" s="87" t="s">
        <v>136</v>
      </c>
      <c r="E92" s="87" t="s">
        <v>137</v>
      </c>
      <c r="F92" s="103"/>
    </row>
    <row r="93" spans="1:6" x14ac:dyDescent="0.3">
      <c r="A93" s="86" t="s">
        <v>107</v>
      </c>
      <c r="B93" s="88" t="s">
        <v>138</v>
      </c>
      <c r="C93" s="87" t="s">
        <v>139</v>
      </c>
      <c r="D93" s="87" t="s">
        <v>139</v>
      </c>
      <c r="E93" s="87" t="s">
        <v>140</v>
      </c>
      <c r="F93" s="103"/>
    </row>
    <row r="94" spans="1:6" x14ac:dyDescent="0.3">
      <c r="A94" s="86" t="s">
        <v>109</v>
      </c>
      <c r="B94" s="89">
        <v>344000000</v>
      </c>
      <c r="C94" s="89">
        <v>254000000</v>
      </c>
      <c r="D94" s="89">
        <v>528000000</v>
      </c>
      <c r="E94" s="89">
        <v>280000000</v>
      </c>
      <c r="F94" s="104"/>
    </row>
    <row r="95" spans="1:6" x14ac:dyDescent="0.3">
      <c r="A95" s="86" t="s">
        <v>110</v>
      </c>
      <c r="B95" s="89">
        <v>344000000</v>
      </c>
      <c r="C95" s="89">
        <v>254000000</v>
      </c>
      <c r="D95" s="89">
        <v>528000000</v>
      </c>
      <c r="E95" s="89">
        <v>280000000</v>
      </c>
      <c r="F95" s="104"/>
    </row>
    <row r="96" spans="1:6" x14ac:dyDescent="0.3">
      <c r="A96" s="86" t="s">
        <v>111</v>
      </c>
      <c r="B96" s="90">
        <v>7134296.1095890412</v>
      </c>
      <c r="C96" s="105">
        <v>5221975.5616438352</v>
      </c>
      <c r="D96" s="105">
        <v>10855130.301369863</v>
      </c>
      <c r="E96" s="105">
        <v>5720453.6986301374</v>
      </c>
      <c r="F96" s="106"/>
    </row>
    <row r="97" spans="1:6" x14ac:dyDescent="0.3">
      <c r="A97" s="86" t="s">
        <v>112</v>
      </c>
      <c r="B97" s="91">
        <v>0</v>
      </c>
      <c r="C97" s="105">
        <v>0</v>
      </c>
      <c r="D97" s="107">
        <v>0</v>
      </c>
      <c r="E97" s="107">
        <v>0</v>
      </c>
      <c r="F97" s="108"/>
    </row>
    <row r="98" spans="1:6" x14ac:dyDescent="0.3">
      <c r="A98" s="86" t="s">
        <v>113</v>
      </c>
      <c r="B98" s="92">
        <v>344000000</v>
      </c>
      <c r="C98" s="89">
        <v>254000000</v>
      </c>
      <c r="D98" s="89">
        <v>528000000</v>
      </c>
      <c r="E98" s="89">
        <v>280000000</v>
      </c>
      <c r="F98" s="104"/>
    </row>
    <row r="99" spans="1:6" x14ac:dyDescent="0.3">
      <c r="A99" s="86" t="s">
        <v>114</v>
      </c>
      <c r="B99" s="93">
        <v>0.65643900984221093</v>
      </c>
      <c r="C99" s="93">
        <v>0.65643900984221093</v>
      </c>
      <c r="D99" s="93">
        <v>0.65643900984221093</v>
      </c>
      <c r="E99" s="93">
        <v>0.65643900984221093</v>
      </c>
      <c r="F99" s="109"/>
    </row>
    <row r="100" spans="1:6" x14ac:dyDescent="0.3">
      <c r="A100" s="86" t="s">
        <v>115</v>
      </c>
      <c r="B100" s="91">
        <v>0</v>
      </c>
      <c r="C100" s="91">
        <v>0</v>
      </c>
      <c r="D100" s="91">
        <v>0</v>
      </c>
      <c r="E100" s="91">
        <v>0</v>
      </c>
      <c r="F100" s="108"/>
    </row>
    <row r="101" spans="1:6" x14ac:dyDescent="0.3">
      <c r="A101" s="86" t="s">
        <v>116</v>
      </c>
      <c r="B101" s="94">
        <v>58766</v>
      </c>
      <c r="C101" s="94">
        <v>58766</v>
      </c>
      <c r="D101" s="94">
        <v>58766</v>
      </c>
      <c r="E101" s="94">
        <v>58766</v>
      </c>
      <c r="F101" s="110"/>
    </row>
    <row r="102" spans="1:6" x14ac:dyDescent="0.3">
      <c r="A102" s="86" t="s">
        <v>117</v>
      </c>
      <c r="B102" s="94">
        <v>46347</v>
      </c>
      <c r="C102" s="94">
        <v>46347</v>
      </c>
      <c r="D102" s="94">
        <v>46347</v>
      </c>
      <c r="E102" s="94">
        <v>46347</v>
      </c>
      <c r="F102" s="110"/>
    </row>
    <row r="103" spans="1:6" x14ac:dyDescent="0.3">
      <c r="A103" s="86" t="s">
        <v>118</v>
      </c>
      <c r="B103" s="95">
        <v>6.6500000000000004E-2</v>
      </c>
      <c r="C103" s="111">
        <v>6.6500000000000004E-2</v>
      </c>
      <c r="D103" s="111">
        <v>6.6500000000000004E-2</v>
      </c>
      <c r="E103" s="111">
        <v>6.6500000000000004E-2</v>
      </c>
      <c r="F103" s="112"/>
    </row>
    <row r="104" spans="1:6" x14ac:dyDescent="0.3">
      <c r="A104" s="86" t="s">
        <v>119</v>
      </c>
      <c r="B104" s="95">
        <v>7.9200000000000007E-2</v>
      </c>
      <c r="C104" s="111">
        <v>7.85E-2</v>
      </c>
      <c r="D104" s="111">
        <v>7.85E-2</v>
      </c>
      <c r="E104" s="111">
        <v>7.8E-2</v>
      </c>
      <c r="F104" s="112"/>
    </row>
    <row r="105" spans="1:6" x14ac:dyDescent="0.3">
      <c r="A105" s="86" t="s">
        <v>120</v>
      </c>
      <c r="B105" s="94" t="s">
        <v>47</v>
      </c>
      <c r="C105" s="94" t="s">
        <v>47</v>
      </c>
      <c r="D105" s="94" t="s">
        <v>47</v>
      </c>
      <c r="E105" s="94" t="s">
        <v>47</v>
      </c>
      <c r="F105" s="110"/>
    </row>
    <row r="106" spans="1:6" ht="15" thickBot="1" x14ac:dyDescent="0.35">
      <c r="A106" s="96" t="s">
        <v>122</v>
      </c>
      <c r="B106" s="97" t="s">
        <v>47</v>
      </c>
      <c r="C106" s="97" t="s">
        <v>47</v>
      </c>
      <c r="D106" s="97" t="s">
        <v>47</v>
      </c>
      <c r="E106" s="97" t="s">
        <v>47</v>
      </c>
      <c r="F106" s="110"/>
    </row>
    <row r="107" spans="1:6" ht="15" thickBot="1" x14ac:dyDescent="0.35">
      <c r="A107" s="113"/>
      <c r="B107" s="114"/>
      <c r="C107" s="115"/>
      <c r="D107" s="115"/>
      <c r="E107" s="115"/>
      <c r="F107" s="110"/>
    </row>
    <row r="108" spans="1:6" ht="15" thickBot="1" x14ac:dyDescent="0.35">
      <c r="A108" s="100"/>
      <c r="B108" s="101" t="s">
        <v>141</v>
      </c>
      <c r="C108" s="101" t="s">
        <v>142</v>
      </c>
      <c r="D108" s="101" t="s">
        <v>143</v>
      </c>
      <c r="E108" s="101" t="s">
        <v>144</v>
      </c>
      <c r="F108" s="99"/>
    </row>
    <row r="109" spans="1:6" x14ac:dyDescent="0.3">
      <c r="A109" s="84" t="s">
        <v>90</v>
      </c>
      <c r="B109" s="85" t="s">
        <v>145</v>
      </c>
      <c r="C109" s="85" t="s">
        <v>146</v>
      </c>
      <c r="D109" s="85" t="s">
        <v>147</v>
      </c>
      <c r="E109" s="85" t="s">
        <v>148</v>
      </c>
      <c r="F109" s="99"/>
    </row>
    <row r="110" spans="1:6" x14ac:dyDescent="0.3">
      <c r="A110" s="86" t="s">
        <v>96</v>
      </c>
      <c r="B110" s="87" t="s">
        <v>149</v>
      </c>
      <c r="C110" s="87" t="s">
        <v>150</v>
      </c>
      <c r="D110" s="87" t="s">
        <v>151</v>
      </c>
      <c r="E110" s="87" t="s">
        <v>152</v>
      </c>
      <c r="F110" s="99"/>
    </row>
    <row r="111" spans="1:6" x14ac:dyDescent="0.3">
      <c r="A111" s="86" t="s">
        <v>102</v>
      </c>
      <c r="B111" s="87" t="s">
        <v>153</v>
      </c>
      <c r="C111" s="87" t="s">
        <v>154</v>
      </c>
      <c r="D111" s="87" t="s">
        <v>155</v>
      </c>
      <c r="E111" s="87" t="s">
        <v>135</v>
      </c>
      <c r="F111" s="99"/>
    </row>
    <row r="112" spans="1:6" x14ac:dyDescent="0.3">
      <c r="A112" s="86" t="s">
        <v>107</v>
      </c>
      <c r="B112" s="87" t="s">
        <v>156</v>
      </c>
      <c r="C112" s="87" t="s">
        <v>157</v>
      </c>
      <c r="D112" s="87" t="s">
        <v>158</v>
      </c>
      <c r="E112" s="87" t="s">
        <v>138</v>
      </c>
      <c r="F112" s="99"/>
    </row>
    <row r="113" spans="1:6" x14ac:dyDescent="0.3">
      <c r="A113" s="86" t="s">
        <v>109</v>
      </c>
      <c r="B113" s="89">
        <v>446000000</v>
      </c>
      <c r="C113" s="89">
        <v>666000000</v>
      </c>
      <c r="D113" s="89">
        <v>1018000000</v>
      </c>
      <c r="E113" s="89">
        <v>393000000</v>
      </c>
      <c r="F113" s="99"/>
    </row>
    <row r="114" spans="1:6" x14ac:dyDescent="0.3">
      <c r="A114" s="86" t="s">
        <v>110</v>
      </c>
      <c r="B114" s="89">
        <v>446000000</v>
      </c>
      <c r="C114" s="89">
        <v>666000000</v>
      </c>
      <c r="D114" s="89">
        <v>1018000000</v>
      </c>
      <c r="E114" s="89">
        <v>393000000</v>
      </c>
      <c r="F114" s="99"/>
    </row>
    <row r="115" spans="1:6" x14ac:dyDescent="0.3">
      <c r="A115" s="86" t="s">
        <v>111</v>
      </c>
      <c r="B115" s="105">
        <v>9456446.3561643828</v>
      </c>
      <c r="C115" s="105">
        <v>14018150.465753425</v>
      </c>
      <c r="D115" s="105">
        <v>21348491.94520548</v>
      </c>
      <c r="E115" s="105">
        <v>8150518.5205479451</v>
      </c>
      <c r="F115" s="99"/>
    </row>
    <row r="116" spans="1:6" x14ac:dyDescent="0.3">
      <c r="A116" s="86" t="s">
        <v>112</v>
      </c>
      <c r="B116" s="107">
        <v>0</v>
      </c>
      <c r="C116" s="107">
        <v>0</v>
      </c>
      <c r="D116" s="105">
        <v>0</v>
      </c>
      <c r="E116" s="105">
        <v>0</v>
      </c>
      <c r="F116" s="99"/>
    </row>
    <row r="117" spans="1:6" x14ac:dyDescent="0.3">
      <c r="A117" s="86" t="s">
        <v>113</v>
      </c>
      <c r="B117" s="89">
        <v>446000000</v>
      </c>
      <c r="C117" s="89">
        <v>666000000</v>
      </c>
      <c r="D117" s="89">
        <v>1018000000</v>
      </c>
      <c r="E117" s="89">
        <v>393000000</v>
      </c>
      <c r="F117" s="99"/>
    </row>
    <row r="118" spans="1:6" x14ac:dyDescent="0.3">
      <c r="A118" s="86" t="s">
        <v>114</v>
      </c>
      <c r="B118" s="93">
        <v>0.15758490688079582</v>
      </c>
      <c r="C118" s="93">
        <v>0.15758490688079582</v>
      </c>
      <c r="D118" s="93">
        <v>0.15758490688079582</v>
      </c>
      <c r="E118" s="93">
        <v>0.15758490688079582</v>
      </c>
      <c r="F118" s="99"/>
    </row>
    <row r="119" spans="1:6" x14ac:dyDescent="0.3">
      <c r="A119" s="86" t="s">
        <v>115</v>
      </c>
      <c r="B119" s="91">
        <v>0</v>
      </c>
      <c r="C119" s="91">
        <v>0</v>
      </c>
      <c r="D119" s="91">
        <v>0</v>
      </c>
      <c r="E119" s="91">
        <v>0</v>
      </c>
      <c r="F119" s="99"/>
    </row>
    <row r="120" spans="1:6" x14ac:dyDescent="0.3">
      <c r="A120" s="86" t="s">
        <v>116</v>
      </c>
      <c r="B120" s="94">
        <v>58766</v>
      </c>
      <c r="C120" s="94">
        <v>58766</v>
      </c>
      <c r="D120" s="94">
        <v>58766</v>
      </c>
      <c r="E120" s="94">
        <v>58766</v>
      </c>
      <c r="F120" s="99"/>
    </row>
    <row r="121" spans="1:6" x14ac:dyDescent="0.3">
      <c r="A121" s="86" t="s">
        <v>117</v>
      </c>
      <c r="B121" s="94">
        <v>47078</v>
      </c>
      <c r="C121" s="94">
        <v>47078</v>
      </c>
      <c r="D121" s="94">
        <v>47078</v>
      </c>
      <c r="E121" s="94">
        <v>47078</v>
      </c>
      <c r="F121" s="99"/>
    </row>
    <row r="122" spans="1:6" x14ac:dyDescent="0.3">
      <c r="A122" s="86" t="s">
        <v>118</v>
      </c>
      <c r="B122" s="111">
        <v>6.6500000000000004E-2</v>
      </c>
      <c r="C122" s="111">
        <v>6.6500000000000004E-2</v>
      </c>
      <c r="D122" s="111">
        <v>6.6500000000000004E-2</v>
      </c>
      <c r="E122" s="111">
        <v>6.6500000000000004E-2</v>
      </c>
      <c r="F122" s="99"/>
    </row>
    <row r="123" spans="1:6" x14ac:dyDescent="0.3">
      <c r="A123" s="86" t="s">
        <v>119</v>
      </c>
      <c r="B123" s="111">
        <v>8.1000000000000003E-2</v>
      </c>
      <c r="C123" s="111">
        <v>8.0399999999999999E-2</v>
      </c>
      <c r="D123" s="111">
        <v>8.0100000000000005E-2</v>
      </c>
      <c r="E123" s="111">
        <v>7.9200000000000007E-2</v>
      </c>
      <c r="F123" s="99"/>
    </row>
    <row r="124" spans="1:6" x14ac:dyDescent="0.3">
      <c r="A124" s="86" t="s">
        <v>120</v>
      </c>
      <c r="B124" s="94" t="s">
        <v>47</v>
      </c>
      <c r="C124" s="94" t="s">
        <v>47</v>
      </c>
      <c r="D124" s="94" t="s">
        <v>47</v>
      </c>
      <c r="E124" s="94" t="s">
        <v>47</v>
      </c>
      <c r="F124" s="99"/>
    </row>
    <row r="125" spans="1:6" ht="15" thickBot="1" x14ac:dyDescent="0.35">
      <c r="A125" s="96" t="s">
        <v>122</v>
      </c>
      <c r="B125" s="97" t="s">
        <v>47</v>
      </c>
      <c r="C125" s="97" t="s">
        <v>47</v>
      </c>
      <c r="D125" s="97" t="s">
        <v>47</v>
      </c>
      <c r="E125" s="97" t="s">
        <v>47</v>
      </c>
      <c r="F125" s="99"/>
    </row>
    <row r="126" spans="1:6" customFormat="1" hidden="1" x14ac:dyDescent="0.3">
      <c r="A126" s="116"/>
      <c r="B126" s="117"/>
      <c r="C126" s="117"/>
      <c r="F126" s="118"/>
    </row>
    <row r="127" spans="1:6" ht="15" thickBot="1" x14ac:dyDescent="0.35">
      <c r="A127" s="98"/>
      <c r="F127" s="99"/>
    </row>
    <row r="128" spans="1:6" ht="15" thickBot="1" x14ac:dyDescent="0.35">
      <c r="A128" s="119"/>
      <c r="B128" s="101" t="s">
        <v>159</v>
      </c>
      <c r="C128" s="101" t="s">
        <v>159</v>
      </c>
      <c r="D128" s="101" t="s">
        <v>159</v>
      </c>
      <c r="E128" s="101" t="s">
        <v>159</v>
      </c>
      <c r="F128" s="99"/>
    </row>
    <row r="129" spans="1:6" x14ac:dyDescent="0.3">
      <c r="A129" s="84" t="s">
        <v>90</v>
      </c>
      <c r="B129" s="85" t="s">
        <v>160</v>
      </c>
      <c r="C129" s="85" t="s">
        <v>161</v>
      </c>
      <c r="D129" s="85" t="s">
        <v>162</v>
      </c>
      <c r="E129" s="85" t="s">
        <v>163</v>
      </c>
      <c r="F129" s="99"/>
    </row>
    <row r="130" spans="1:6" x14ac:dyDescent="0.3">
      <c r="A130" s="86" t="s">
        <v>96</v>
      </c>
      <c r="B130" s="87" t="s">
        <v>164</v>
      </c>
      <c r="C130" s="87" t="s">
        <v>165</v>
      </c>
      <c r="D130" s="87" t="s">
        <v>166</v>
      </c>
      <c r="E130" s="87" t="s">
        <v>167</v>
      </c>
      <c r="F130" s="99"/>
    </row>
    <row r="131" spans="1:6" x14ac:dyDescent="0.3">
      <c r="A131" s="86" t="s">
        <v>102</v>
      </c>
      <c r="B131" s="87" t="s">
        <v>168</v>
      </c>
      <c r="C131" s="87" t="s">
        <v>169</v>
      </c>
      <c r="D131" s="87" t="s">
        <v>170</v>
      </c>
      <c r="E131" s="87" t="s">
        <v>171</v>
      </c>
      <c r="F131" s="99"/>
    </row>
    <row r="132" spans="1:6" x14ac:dyDescent="0.3">
      <c r="A132" s="86" t="s">
        <v>107</v>
      </c>
      <c r="B132" s="87" t="s">
        <v>172</v>
      </c>
      <c r="C132" s="87" t="s">
        <v>173</v>
      </c>
      <c r="D132" s="87" t="s">
        <v>174</v>
      </c>
      <c r="E132" s="87" t="s">
        <v>175</v>
      </c>
      <c r="F132" s="99"/>
    </row>
    <row r="133" spans="1:6" x14ac:dyDescent="0.3">
      <c r="A133" s="86" t="s">
        <v>109</v>
      </c>
      <c r="B133" s="89">
        <v>53000000</v>
      </c>
      <c r="C133" s="89">
        <v>63000000</v>
      </c>
      <c r="D133" s="89">
        <v>105000000</v>
      </c>
      <c r="E133" s="89">
        <v>68000000</v>
      </c>
      <c r="F133" s="99"/>
    </row>
    <row r="134" spans="1:6" x14ac:dyDescent="0.3">
      <c r="A134" s="86" t="s">
        <v>110</v>
      </c>
      <c r="B134" s="89">
        <v>53000000</v>
      </c>
      <c r="C134" s="89">
        <v>63000000</v>
      </c>
      <c r="D134" s="89">
        <v>105000000</v>
      </c>
      <c r="E134" s="89">
        <v>68000000</v>
      </c>
      <c r="F134" s="99"/>
    </row>
    <row r="135" spans="1:6" x14ac:dyDescent="0.3">
      <c r="A135" s="86" t="s">
        <v>111</v>
      </c>
      <c r="B135" s="105">
        <v>1164696.0547945206</v>
      </c>
      <c r="C135" s="105">
        <v>1374715.2328767122</v>
      </c>
      <c r="D135" s="105">
        <v>2266855.0684931506</v>
      </c>
      <c r="E135" s="105">
        <v>1447043.7260273974</v>
      </c>
      <c r="F135" s="99"/>
    </row>
    <row r="136" spans="1:6" x14ac:dyDescent="0.3">
      <c r="A136" s="86" t="s">
        <v>112</v>
      </c>
      <c r="B136" s="107">
        <v>0</v>
      </c>
      <c r="C136" s="107">
        <v>0</v>
      </c>
      <c r="D136" s="105">
        <v>0</v>
      </c>
      <c r="E136" s="105">
        <v>0</v>
      </c>
      <c r="F136" s="99"/>
    </row>
    <row r="137" spans="1:6" x14ac:dyDescent="0.3">
      <c r="A137" s="86" t="s">
        <v>113</v>
      </c>
      <c r="B137" s="89">
        <v>53000000</v>
      </c>
      <c r="C137" s="89">
        <v>63000000</v>
      </c>
      <c r="D137" s="89">
        <v>105000000</v>
      </c>
      <c r="E137" s="89">
        <v>68000000</v>
      </c>
      <c r="F137" s="99"/>
    </row>
    <row r="138" spans="1:6" x14ac:dyDescent="0.3">
      <c r="A138" s="86" t="s">
        <v>114</v>
      </c>
      <c r="B138" s="93">
        <v>0.10044307740959131</v>
      </c>
      <c r="C138" s="93">
        <v>0.10044307740959131</v>
      </c>
      <c r="D138" s="93">
        <v>0.10044307740959131</v>
      </c>
      <c r="E138" s="93">
        <v>0.10044307740959131</v>
      </c>
      <c r="F138" s="99"/>
    </row>
    <row r="139" spans="1:6" x14ac:dyDescent="0.3">
      <c r="A139" s="86" t="s">
        <v>115</v>
      </c>
      <c r="B139" s="91">
        <v>0</v>
      </c>
      <c r="C139" s="91">
        <v>0</v>
      </c>
      <c r="D139" s="91">
        <v>0</v>
      </c>
      <c r="E139" s="91">
        <v>0</v>
      </c>
      <c r="F139" s="99"/>
    </row>
    <row r="140" spans="1:6" x14ac:dyDescent="0.3">
      <c r="A140" s="86" t="s">
        <v>116</v>
      </c>
      <c r="B140" s="94">
        <v>58766</v>
      </c>
      <c r="C140" s="94">
        <v>58766</v>
      </c>
      <c r="D140" s="94">
        <v>58766</v>
      </c>
      <c r="E140" s="94">
        <v>58766</v>
      </c>
      <c r="F140" s="99"/>
    </row>
    <row r="141" spans="1:6" x14ac:dyDescent="0.3">
      <c r="A141" s="86" t="s">
        <v>117</v>
      </c>
      <c r="B141" s="94">
        <v>47078</v>
      </c>
      <c r="C141" s="94">
        <v>47078</v>
      </c>
      <c r="D141" s="94">
        <v>47078</v>
      </c>
      <c r="E141" s="94">
        <v>47078</v>
      </c>
      <c r="F141" s="99"/>
    </row>
    <row r="142" spans="1:6" x14ac:dyDescent="0.3">
      <c r="A142" s="86" t="s">
        <v>118</v>
      </c>
      <c r="B142" s="111">
        <v>6.6500000000000004E-2</v>
      </c>
      <c r="C142" s="111">
        <v>6.6500000000000004E-2</v>
      </c>
      <c r="D142" s="111">
        <v>6.6500000000000004E-2</v>
      </c>
      <c r="E142" s="111">
        <v>6.6500000000000004E-2</v>
      </c>
      <c r="F142" s="99"/>
    </row>
    <row r="143" spans="1:6" x14ac:dyDescent="0.3">
      <c r="A143" s="86" t="s">
        <v>119</v>
      </c>
      <c r="B143" s="111">
        <v>8.4000000000000005E-2</v>
      </c>
      <c r="C143" s="111">
        <v>8.3400000000000002E-2</v>
      </c>
      <c r="D143" s="111">
        <v>8.2500000000000004E-2</v>
      </c>
      <c r="E143" s="111">
        <v>8.1300000000000011E-2</v>
      </c>
      <c r="F143" s="99"/>
    </row>
    <row r="144" spans="1:6" x14ac:dyDescent="0.3">
      <c r="A144" s="86" t="s">
        <v>120</v>
      </c>
      <c r="B144" s="94" t="s">
        <v>47</v>
      </c>
      <c r="C144" s="94" t="s">
        <v>47</v>
      </c>
      <c r="D144" s="94" t="s">
        <v>47</v>
      </c>
      <c r="E144" s="94" t="s">
        <v>47</v>
      </c>
      <c r="F144" s="99"/>
    </row>
    <row r="145" spans="1:6" ht="15" thickBot="1" x14ac:dyDescent="0.35">
      <c r="A145" s="96" t="s">
        <v>122</v>
      </c>
      <c r="B145" s="97" t="s">
        <v>47</v>
      </c>
      <c r="C145" s="97" t="s">
        <v>47</v>
      </c>
      <c r="D145" s="97" t="s">
        <v>47</v>
      </c>
      <c r="E145" s="97" t="s">
        <v>47</v>
      </c>
      <c r="F145" s="99"/>
    </row>
    <row r="146" spans="1:6" hidden="1" x14ac:dyDescent="0.3">
      <c r="A146" s="119"/>
      <c r="B146" s="120"/>
      <c r="C146" s="121"/>
      <c r="D146" s="121"/>
      <c r="E146" s="121"/>
      <c r="F146" s="99"/>
    </row>
    <row r="147" spans="1:6" ht="15" thickBot="1" x14ac:dyDescent="0.35">
      <c r="A147" s="119"/>
      <c r="B147" s="120"/>
      <c r="C147" s="121"/>
      <c r="D147" s="121"/>
      <c r="E147" s="121"/>
      <c r="F147" s="99"/>
    </row>
    <row r="148" spans="1:6" ht="15" thickBot="1" x14ac:dyDescent="0.35">
      <c r="A148" s="98"/>
      <c r="B148" s="101" t="s">
        <v>176</v>
      </c>
      <c r="C148" s="101" t="s">
        <v>176</v>
      </c>
      <c r="D148" s="101" t="s">
        <v>176</v>
      </c>
      <c r="E148" s="101" t="s">
        <v>176</v>
      </c>
      <c r="F148" s="99"/>
    </row>
    <row r="149" spans="1:6" x14ac:dyDescent="0.3">
      <c r="A149" s="84" t="s">
        <v>90</v>
      </c>
      <c r="B149" s="85" t="s">
        <v>177</v>
      </c>
      <c r="C149" s="85" t="s">
        <v>178</v>
      </c>
      <c r="D149" s="85" t="s">
        <v>179</v>
      </c>
      <c r="E149" s="85" t="s">
        <v>180</v>
      </c>
      <c r="F149" s="99"/>
    </row>
    <row r="150" spans="1:6" x14ac:dyDescent="0.3">
      <c r="A150" s="86" t="s">
        <v>96</v>
      </c>
      <c r="B150" s="87" t="s">
        <v>181</v>
      </c>
      <c r="C150" s="87" t="s">
        <v>182</v>
      </c>
      <c r="D150" s="87" t="s">
        <v>183</v>
      </c>
      <c r="E150" s="87" t="s">
        <v>184</v>
      </c>
      <c r="F150" s="99"/>
    </row>
    <row r="151" spans="1:6" x14ac:dyDescent="0.3">
      <c r="A151" s="86" t="s">
        <v>102</v>
      </c>
      <c r="B151" s="88" t="s">
        <v>185</v>
      </c>
      <c r="C151" s="88" t="s">
        <v>185</v>
      </c>
      <c r="D151" s="88" t="s">
        <v>186</v>
      </c>
      <c r="E151" s="88" t="s">
        <v>187</v>
      </c>
      <c r="F151" s="99"/>
    </row>
    <row r="152" spans="1:6" x14ac:dyDescent="0.3">
      <c r="A152" s="86" t="s">
        <v>107</v>
      </c>
      <c r="B152" s="87" t="s">
        <v>185</v>
      </c>
      <c r="C152" s="87" t="s">
        <v>185</v>
      </c>
      <c r="D152" s="87" t="s">
        <v>186</v>
      </c>
      <c r="E152" s="87" t="s">
        <v>187</v>
      </c>
      <c r="F152" s="99"/>
    </row>
    <row r="153" spans="1:6" x14ac:dyDescent="0.3">
      <c r="A153" s="86" t="s">
        <v>109</v>
      </c>
      <c r="B153" s="89">
        <v>40000000</v>
      </c>
      <c r="C153" s="89">
        <v>48000000</v>
      </c>
      <c r="D153" s="89">
        <v>78000000</v>
      </c>
      <c r="E153" s="89">
        <v>34000000</v>
      </c>
      <c r="F153" s="99"/>
    </row>
    <row r="154" spans="1:6" x14ac:dyDescent="0.3">
      <c r="A154" s="86" t="s">
        <v>110</v>
      </c>
      <c r="B154" s="89">
        <v>40000000</v>
      </c>
      <c r="C154" s="89">
        <v>48000000</v>
      </c>
      <c r="D154" s="89">
        <v>78000000</v>
      </c>
      <c r="E154" s="89">
        <v>34000000</v>
      </c>
      <c r="F154" s="99"/>
    </row>
    <row r="155" spans="1:6" x14ac:dyDescent="0.3">
      <c r="A155" s="86" t="s">
        <v>111</v>
      </c>
      <c r="B155" s="105">
        <v>904769.31506849313</v>
      </c>
      <c r="C155" s="105">
        <v>1085723.1780821919</v>
      </c>
      <c r="D155" s="105">
        <v>1758273.8630136987</v>
      </c>
      <c r="E155" s="105">
        <v>760297.75342465751</v>
      </c>
      <c r="F155" s="99"/>
    </row>
    <row r="156" spans="1:6" x14ac:dyDescent="0.3">
      <c r="A156" s="86" t="s">
        <v>112</v>
      </c>
      <c r="B156" s="107">
        <v>0</v>
      </c>
      <c r="C156" s="107">
        <v>0</v>
      </c>
      <c r="D156" s="107">
        <v>0</v>
      </c>
      <c r="E156" s="107">
        <v>0</v>
      </c>
      <c r="F156" s="99"/>
    </row>
    <row r="157" spans="1:6" x14ac:dyDescent="0.3">
      <c r="A157" s="86" t="s">
        <v>113</v>
      </c>
      <c r="B157" s="89">
        <v>40000000</v>
      </c>
      <c r="C157" s="89">
        <v>48000000</v>
      </c>
      <c r="D157" s="89">
        <v>78000000</v>
      </c>
      <c r="E157" s="89">
        <v>34000000</v>
      </c>
      <c r="F157" s="99"/>
    </row>
    <row r="158" spans="1:6" x14ac:dyDescent="0.3">
      <c r="A158" s="86" t="s">
        <v>114</v>
      </c>
      <c r="B158" s="93">
        <v>6.0898558744397882E-2</v>
      </c>
      <c r="C158" s="93">
        <v>6.0898558744397882E-2</v>
      </c>
      <c r="D158" s="93">
        <v>6.0898558744397882E-2</v>
      </c>
      <c r="E158" s="93">
        <v>6.0898558744397882E-2</v>
      </c>
      <c r="F158" s="99"/>
    </row>
    <row r="159" spans="1:6" x14ac:dyDescent="0.3">
      <c r="A159" s="86" t="s">
        <v>115</v>
      </c>
      <c r="B159" s="91">
        <v>0</v>
      </c>
      <c r="C159" s="91">
        <v>0</v>
      </c>
      <c r="D159" s="91">
        <v>0</v>
      </c>
      <c r="E159" s="91">
        <v>0</v>
      </c>
      <c r="F159" s="99"/>
    </row>
    <row r="160" spans="1:6" x14ac:dyDescent="0.3">
      <c r="A160" s="86" t="s">
        <v>116</v>
      </c>
      <c r="B160" s="94">
        <v>58766</v>
      </c>
      <c r="C160" s="94">
        <v>58766</v>
      </c>
      <c r="D160" s="94">
        <v>58766</v>
      </c>
      <c r="E160" s="94">
        <v>58766</v>
      </c>
      <c r="F160" s="99"/>
    </row>
    <row r="161" spans="1:6" x14ac:dyDescent="0.3">
      <c r="A161" s="86" t="s">
        <v>117</v>
      </c>
      <c r="B161" s="94">
        <v>47078</v>
      </c>
      <c r="C161" s="94">
        <v>47078</v>
      </c>
      <c r="D161" s="94">
        <v>47078</v>
      </c>
      <c r="E161" s="94">
        <v>47078</v>
      </c>
      <c r="F161" s="99"/>
    </row>
    <row r="162" spans="1:6" x14ac:dyDescent="0.3">
      <c r="A162" s="86" t="s">
        <v>118</v>
      </c>
      <c r="B162" s="111">
        <v>6.6500000000000004E-2</v>
      </c>
      <c r="C162" s="111">
        <v>6.6500000000000004E-2</v>
      </c>
      <c r="D162" s="111">
        <v>6.6500000000000004E-2</v>
      </c>
      <c r="E162" s="111">
        <v>6.6500000000000004E-2</v>
      </c>
      <c r="F162" s="99"/>
    </row>
    <row r="163" spans="1:6" x14ac:dyDescent="0.3">
      <c r="A163" s="86" t="s">
        <v>119</v>
      </c>
      <c r="B163" s="111">
        <v>8.6500000000000007E-2</v>
      </c>
      <c r="C163" s="111">
        <v>8.6500000000000007E-2</v>
      </c>
      <c r="D163" s="111">
        <v>8.6199999999999999E-2</v>
      </c>
      <c r="E163" s="111">
        <v>8.5500000000000007E-2</v>
      </c>
      <c r="F163" s="99"/>
    </row>
    <row r="164" spans="1:6" x14ac:dyDescent="0.3">
      <c r="A164" s="86" t="s">
        <v>120</v>
      </c>
      <c r="B164" s="94" t="s">
        <v>188</v>
      </c>
      <c r="C164" s="94" t="s">
        <v>188</v>
      </c>
      <c r="D164" s="94" t="s">
        <v>188</v>
      </c>
      <c r="E164" s="94" t="s">
        <v>188</v>
      </c>
      <c r="F164" s="99"/>
    </row>
    <row r="165" spans="1:6" ht="15" thickBot="1" x14ac:dyDescent="0.35">
      <c r="A165" s="96" t="s">
        <v>122</v>
      </c>
      <c r="B165" s="97" t="s">
        <v>188</v>
      </c>
      <c r="C165" s="97" t="s">
        <v>188</v>
      </c>
      <c r="D165" s="97" t="s">
        <v>188</v>
      </c>
      <c r="E165" s="97" t="s">
        <v>188</v>
      </c>
      <c r="F165" s="99"/>
    </row>
    <row r="166" spans="1:6" hidden="1" x14ac:dyDescent="0.3">
      <c r="A166" s="119"/>
      <c r="B166" s="120"/>
      <c r="C166" s="121"/>
      <c r="D166" s="121"/>
      <c r="F166" s="99"/>
    </row>
    <row r="167" spans="1:6" hidden="1" x14ac:dyDescent="0.3">
      <c r="A167" s="119"/>
      <c r="B167" s="120"/>
      <c r="C167" s="121"/>
      <c r="D167" s="121"/>
      <c r="F167" s="99"/>
    </row>
    <row r="168" spans="1:6" ht="15" thickBot="1" x14ac:dyDescent="0.35">
      <c r="A168" s="119"/>
      <c r="B168" s="120"/>
      <c r="C168" s="121"/>
      <c r="D168" s="121"/>
      <c r="F168" s="99"/>
    </row>
    <row r="169" spans="1:6" ht="15" thickBot="1" x14ac:dyDescent="0.35">
      <c r="A169" s="98"/>
      <c r="B169" s="101" t="s">
        <v>189</v>
      </c>
      <c r="C169" s="101" t="s">
        <v>189</v>
      </c>
      <c r="D169" s="101" t="s">
        <v>189</v>
      </c>
      <c r="E169" s="101" t="s">
        <v>189</v>
      </c>
      <c r="F169" s="99"/>
    </row>
    <row r="170" spans="1:6" x14ac:dyDescent="0.3">
      <c r="A170" s="84" t="s">
        <v>90</v>
      </c>
      <c r="B170" s="85" t="s">
        <v>190</v>
      </c>
      <c r="C170" s="85" t="s">
        <v>191</v>
      </c>
      <c r="D170" s="85" t="s">
        <v>192</v>
      </c>
      <c r="E170" s="85" t="s">
        <v>193</v>
      </c>
      <c r="F170" s="99"/>
    </row>
    <row r="171" spans="1:6" x14ac:dyDescent="0.3">
      <c r="A171" s="86" t="s">
        <v>96</v>
      </c>
      <c r="B171" s="87" t="s">
        <v>194</v>
      </c>
      <c r="C171" s="87" t="s">
        <v>195</v>
      </c>
      <c r="D171" s="87" t="s">
        <v>196</v>
      </c>
      <c r="E171" s="87" t="s">
        <v>197</v>
      </c>
      <c r="F171" s="99"/>
    </row>
    <row r="172" spans="1:6" x14ac:dyDescent="0.3">
      <c r="A172" s="86" t="s">
        <v>102</v>
      </c>
      <c r="B172" s="88" t="s">
        <v>198</v>
      </c>
      <c r="C172" s="88" t="s">
        <v>199</v>
      </c>
      <c r="D172" s="88" t="s">
        <v>200</v>
      </c>
      <c r="E172" s="88" t="s">
        <v>201</v>
      </c>
      <c r="F172" s="99"/>
    </row>
    <row r="173" spans="1:6" x14ac:dyDescent="0.3">
      <c r="A173" s="86" t="s">
        <v>107</v>
      </c>
      <c r="B173" s="88" t="s">
        <v>198</v>
      </c>
      <c r="C173" s="88" t="s">
        <v>199</v>
      </c>
      <c r="D173" s="88" t="s">
        <v>200</v>
      </c>
      <c r="E173" s="88" t="s">
        <v>201</v>
      </c>
      <c r="F173" s="99"/>
    </row>
    <row r="174" spans="1:6" x14ac:dyDescent="0.3">
      <c r="A174" s="86" t="s">
        <v>109</v>
      </c>
      <c r="B174" s="89">
        <v>37000000</v>
      </c>
      <c r="C174" s="89">
        <v>43000000</v>
      </c>
      <c r="D174" s="89">
        <v>73000000</v>
      </c>
      <c r="E174" s="89">
        <v>30000000</v>
      </c>
      <c r="F174" s="99"/>
    </row>
    <row r="175" spans="1:6" x14ac:dyDescent="0.3">
      <c r="A175" s="86" t="s">
        <v>110</v>
      </c>
      <c r="B175" s="89">
        <v>37000000</v>
      </c>
      <c r="C175" s="89">
        <v>43000000</v>
      </c>
      <c r="D175" s="89">
        <v>73000000</v>
      </c>
      <c r="E175" s="89">
        <v>30000000</v>
      </c>
      <c r="F175" s="99"/>
    </row>
    <row r="176" spans="1:6" x14ac:dyDescent="0.3">
      <c r="A176" s="86" t="s">
        <v>111</v>
      </c>
      <c r="B176" s="105">
        <v>956021.20547945204</v>
      </c>
      <c r="C176" s="105">
        <v>1105514.6849315069</v>
      </c>
      <c r="D176" s="105">
        <v>1839204</v>
      </c>
      <c r="E176" s="105">
        <v>744248.21917808219</v>
      </c>
      <c r="F176" s="99"/>
    </row>
    <row r="177" spans="1:7" x14ac:dyDescent="0.3">
      <c r="A177" s="86" t="s">
        <v>112</v>
      </c>
      <c r="B177" s="107">
        <v>0</v>
      </c>
      <c r="C177" s="107">
        <v>0</v>
      </c>
      <c r="D177" s="107">
        <v>0</v>
      </c>
      <c r="E177" s="107">
        <v>0</v>
      </c>
      <c r="F177" s="99"/>
    </row>
    <row r="178" spans="1:7" x14ac:dyDescent="0.3">
      <c r="A178" s="86" t="s">
        <v>113</v>
      </c>
      <c r="B178" s="89">
        <v>37000000</v>
      </c>
      <c r="C178" s="89">
        <v>43000000</v>
      </c>
      <c r="D178" s="89">
        <v>73000000</v>
      </c>
      <c r="E178" s="89">
        <v>30000000</v>
      </c>
      <c r="F178" s="99"/>
    </row>
    <row r="179" spans="1:7" x14ac:dyDescent="0.3">
      <c r="A179" s="86" t="s">
        <v>114</v>
      </c>
      <c r="B179" s="93">
        <v>2.4715324165745893E-2</v>
      </c>
      <c r="C179" s="93">
        <v>2.4715324165745893E-2</v>
      </c>
      <c r="D179" s="93">
        <v>2.4715324165745893E-2</v>
      </c>
      <c r="E179" s="93">
        <v>2.4715324165745893E-2</v>
      </c>
      <c r="F179" s="99"/>
    </row>
    <row r="180" spans="1:7" x14ac:dyDescent="0.3">
      <c r="A180" s="86" t="s">
        <v>115</v>
      </c>
      <c r="B180" s="91">
        <v>0</v>
      </c>
      <c r="C180" s="91">
        <v>0</v>
      </c>
      <c r="D180" s="91">
        <v>0</v>
      </c>
      <c r="E180" s="91">
        <v>0</v>
      </c>
      <c r="F180" s="99"/>
    </row>
    <row r="181" spans="1:7" x14ac:dyDescent="0.3">
      <c r="A181" s="86" t="s">
        <v>116</v>
      </c>
      <c r="B181" s="94">
        <v>58766</v>
      </c>
      <c r="C181" s="94">
        <v>58766</v>
      </c>
      <c r="D181" s="94">
        <v>58766</v>
      </c>
      <c r="E181" s="94">
        <v>58766</v>
      </c>
      <c r="F181" s="99"/>
    </row>
    <row r="182" spans="1:7" x14ac:dyDescent="0.3">
      <c r="A182" s="86" t="s">
        <v>117</v>
      </c>
      <c r="B182" s="94">
        <v>47078</v>
      </c>
      <c r="C182" s="94">
        <v>47078</v>
      </c>
      <c r="D182" s="94">
        <v>47078</v>
      </c>
      <c r="E182" s="94">
        <v>47078</v>
      </c>
      <c r="F182" s="99"/>
    </row>
    <row r="183" spans="1:7" x14ac:dyDescent="0.3">
      <c r="A183" s="86" t="s">
        <v>118</v>
      </c>
      <c r="B183" s="111">
        <v>6.6500000000000004E-2</v>
      </c>
      <c r="C183" s="111">
        <v>6.6500000000000004E-2</v>
      </c>
      <c r="D183" s="111">
        <v>6.6500000000000004E-2</v>
      </c>
      <c r="E183" s="111">
        <v>6.6500000000000004E-2</v>
      </c>
      <c r="F183" s="99"/>
    </row>
    <row r="184" spans="1:7" x14ac:dyDescent="0.3">
      <c r="A184" s="86" t="s">
        <v>119</v>
      </c>
      <c r="B184" s="111">
        <v>9.9000000000000005E-2</v>
      </c>
      <c r="C184" s="111">
        <v>9.8500000000000004E-2</v>
      </c>
      <c r="D184" s="111">
        <v>9.6500000000000002E-2</v>
      </c>
      <c r="E184" s="111">
        <v>9.5000000000000001E-2</v>
      </c>
      <c r="F184" s="99"/>
    </row>
    <row r="185" spans="1:7" x14ac:dyDescent="0.3">
      <c r="A185" s="86" t="s">
        <v>120</v>
      </c>
      <c r="B185" s="94" t="s">
        <v>202</v>
      </c>
      <c r="C185" s="94" t="s">
        <v>202</v>
      </c>
      <c r="D185" s="94" t="s">
        <v>202</v>
      </c>
      <c r="E185" s="94" t="s">
        <v>202</v>
      </c>
      <c r="F185" s="99"/>
    </row>
    <row r="186" spans="1:7" ht="15" thickBot="1" x14ac:dyDescent="0.35">
      <c r="A186" s="96" t="s">
        <v>122</v>
      </c>
      <c r="B186" s="97" t="s">
        <v>202</v>
      </c>
      <c r="C186" s="97" t="s">
        <v>202</v>
      </c>
      <c r="D186" s="97" t="s">
        <v>202</v>
      </c>
      <c r="E186" s="97" t="s">
        <v>202</v>
      </c>
      <c r="F186" s="99"/>
    </row>
    <row r="187" spans="1:7" ht="16.5" customHeight="1" x14ac:dyDescent="0.3">
      <c r="A187" s="614" t="s">
        <v>203</v>
      </c>
      <c r="B187" s="615"/>
      <c r="C187" s="615"/>
      <c r="D187" s="615"/>
      <c r="E187" s="615"/>
      <c r="F187" s="616"/>
    </row>
    <row r="188" spans="1:7" ht="7.2" customHeight="1" x14ac:dyDescent="0.3">
      <c r="A188" s="122"/>
      <c r="B188" s="123"/>
      <c r="C188" s="123"/>
      <c r="D188" s="123"/>
      <c r="E188" s="123"/>
      <c r="F188" s="124"/>
    </row>
    <row r="189" spans="1:7" ht="13.2" customHeight="1" x14ac:dyDescent="0.3">
      <c r="A189" s="620" t="s">
        <v>643</v>
      </c>
      <c r="B189" s="621"/>
      <c r="C189" s="621"/>
      <c r="D189" s="621"/>
      <c r="E189" s="621"/>
      <c r="F189" s="622"/>
      <c r="G189" s="575"/>
    </row>
    <row r="190" spans="1:7" ht="15" thickBot="1" x14ac:dyDescent="0.35">
      <c r="A190" s="125"/>
      <c r="B190" s="126"/>
      <c r="C190" s="126"/>
      <c r="D190" s="126"/>
      <c r="E190" s="126"/>
      <c r="F190" s="127"/>
    </row>
    <row r="191" spans="1:7" ht="17.399999999999999" thickBot="1" x14ac:dyDescent="0.35">
      <c r="A191" s="617" t="s">
        <v>204</v>
      </c>
      <c r="B191" s="618"/>
      <c r="C191" s="618"/>
      <c r="D191" s="618"/>
      <c r="E191" s="618"/>
      <c r="F191" s="619"/>
    </row>
    <row r="192" spans="1:7" ht="15" thickBot="1" x14ac:dyDescent="0.35">
      <c r="A192" s="603" t="s">
        <v>205</v>
      </c>
      <c r="B192" s="604"/>
      <c r="C192" s="605"/>
      <c r="D192" s="128"/>
      <c r="E192" s="129" t="s">
        <v>206</v>
      </c>
      <c r="F192" s="130"/>
    </row>
    <row r="193" spans="1:6" x14ac:dyDescent="0.3">
      <c r="A193" s="131" t="s">
        <v>207</v>
      </c>
      <c r="B193" s="132"/>
      <c r="C193" s="133">
        <v>437586541.66347116</v>
      </c>
      <c r="D193" s="134" t="s">
        <v>208</v>
      </c>
      <c r="E193" s="135"/>
      <c r="F193" s="136">
        <v>200000000</v>
      </c>
    </row>
    <row r="194" spans="1:6" x14ac:dyDescent="0.3">
      <c r="A194" s="137" t="s">
        <v>209</v>
      </c>
      <c r="B194" s="132"/>
      <c r="C194" s="138">
        <v>1327091.3400000001</v>
      </c>
      <c r="D194" s="139" t="s">
        <v>210</v>
      </c>
      <c r="E194" s="135"/>
      <c r="F194" s="140"/>
    </row>
    <row r="195" spans="1:6" x14ac:dyDescent="0.3">
      <c r="A195" s="137" t="s">
        <v>211</v>
      </c>
      <c r="B195" s="132"/>
      <c r="C195" s="141">
        <v>436259450.32347119</v>
      </c>
      <c r="D195" s="139" t="s">
        <v>212</v>
      </c>
      <c r="E195" s="135"/>
      <c r="F195" s="142">
        <v>0</v>
      </c>
    </row>
    <row r="196" spans="1:6" x14ac:dyDescent="0.3">
      <c r="A196" s="143" t="s">
        <v>213</v>
      </c>
      <c r="B196" s="132"/>
      <c r="C196" s="144">
        <v>200000000</v>
      </c>
      <c r="D196" s="139" t="s">
        <v>213</v>
      </c>
      <c r="E196" s="145"/>
      <c r="F196" s="146">
        <v>200000000</v>
      </c>
    </row>
    <row r="197" spans="1:6" x14ac:dyDescent="0.3">
      <c r="A197" s="143" t="s">
        <v>214</v>
      </c>
      <c r="B197" s="132"/>
      <c r="C197" s="144">
        <v>78959450.323471218</v>
      </c>
      <c r="D197" s="147"/>
      <c r="E197" s="145"/>
      <c r="F197" s="148"/>
    </row>
    <row r="198" spans="1:6" x14ac:dyDescent="0.3">
      <c r="A198" s="143" t="s">
        <v>215</v>
      </c>
      <c r="B198" s="132"/>
      <c r="C198" s="141">
        <v>157300000</v>
      </c>
      <c r="D198" s="149" t="s">
        <v>216</v>
      </c>
      <c r="E198" s="135"/>
      <c r="F198" s="150">
        <v>-915951.60000000894</v>
      </c>
    </row>
    <row r="199" spans="1:6" x14ac:dyDescent="0.3">
      <c r="A199" s="151"/>
      <c r="B199" s="152"/>
      <c r="C199" s="153"/>
      <c r="D199" s="154" t="s">
        <v>217</v>
      </c>
      <c r="E199" s="135"/>
      <c r="F199" s="155">
        <v>-98884778.109999776</v>
      </c>
    </row>
    <row r="200" spans="1:6" x14ac:dyDescent="0.3">
      <c r="A200" s="131" t="s">
        <v>218</v>
      </c>
      <c r="B200" s="132"/>
      <c r="C200" s="156">
        <v>6826624.84587452</v>
      </c>
      <c r="D200" s="154" t="s">
        <v>219</v>
      </c>
      <c r="E200" s="135"/>
      <c r="F200" s="157">
        <v>50976060.839999765</v>
      </c>
    </row>
    <row r="201" spans="1:6" x14ac:dyDescent="0.3">
      <c r="A201" s="158" t="s">
        <v>220</v>
      </c>
      <c r="B201" s="152"/>
      <c r="C201" s="138">
        <v>6826624.84587452</v>
      </c>
      <c r="D201" s="154" t="s">
        <v>221</v>
      </c>
      <c r="E201" s="145"/>
      <c r="F201" s="157">
        <v>46992765.670000002</v>
      </c>
    </row>
    <row r="202" spans="1:6" x14ac:dyDescent="0.3">
      <c r="A202" s="158" t="s">
        <v>222</v>
      </c>
      <c r="B202" s="152"/>
      <c r="C202" s="159">
        <v>0</v>
      </c>
      <c r="D202" s="154" t="s">
        <v>223</v>
      </c>
      <c r="E202" s="145"/>
      <c r="F202" s="157">
        <v>0</v>
      </c>
    </row>
    <row r="203" spans="1:6" x14ac:dyDescent="0.3">
      <c r="A203" s="151"/>
      <c r="B203" s="152"/>
      <c r="C203" s="160"/>
      <c r="D203" s="154" t="s">
        <v>224</v>
      </c>
      <c r="E203" s="135"/>
      <c r="F203" s="161">
        <v>0</v>
      </c>
    </row>
    <row r="204" spans="1:6" x14ac:dyDescent="0.3">
      <c r="A204" s="162" t="s">
        <v>225</v>
      </c>
      <c r="B204" s="163"/>
      <c r="C204" s="164">
        <v>444413166.50934571</v>
      </c>
      <c r="D204" s="165"/>
      <c r="E204" s="166"/>
      <c r="F204" s="167"/>
    </row>
    <row r="205" spans="1:6" x14ac:dyDescent="0.3">
      <c r="A205" s="168" t="s">
        <v>226</v>
      </c>
      <c r="B205" s="163"/>
      <c r="C205" s="153">
        <v>1119816.3799999999</v>
      </c>
      <c r="D205" s="145"/>
      <c r="E205" s="135"/>
      <c r="F205" s="169"/>
    </row>
    <row r="206" spans="1:6" x14ac:dyDescent="0.3">
      <c r="A206" s="168" t="s">
        <v>227</v>
      </c>
      <c r="B206" s="163"/>
      <c r="C206" s="153"/>
      <c r="D206" s="145"/>
      <c r="E206" s="135"/>
      <c r="F206" s="169"/>
    </row>
    <row r="207" spans="1:6" ht="15" thickBot="1" x14ac:dyDescent="0.35">
      <c r="A207" s="170" t="s">
        <v>228</v>
      </c>
      <c r="B207" s="171"/>
      <c r="C207" s="172">
        <v>445532982.88934571</v>
      </c>
      <c r="D207" s="173" t="s">
        <v>229</v>
      </c>
      <c r="E207" s="174"/>
      <c r="F207" s="175">
        <v>199084048.39999998</v>
      </c>
    </row>
    <row r="208" spans="1:6" ht="17.399999999999999" hidden="1" customHeight="1" x14ac:dyDescent="0.3">
      <c r="A208" s="176"/>
      <c r="B208" s="177"/>
      <c r="C208" s="178">
        <v>0</v>
      </c>
      <c r="D208" s="179"/>
      <c r="E208" s="179"/>
      <c r="F208" s="180"/>
    </row>
    <row r="209" spans="1:6" ht="15" thickBot="1" x14ac:dyDescent="0.35">
      <c r="A209" s="82"/>
      <c r="B209" s="181"/>
      <c r="C209" s="179"/>
      <c r="D209" s="179"/>
      <c r="E209" s="179"/>
      <c r="F209" s="180"/>
    </row>
    <row r="210" spans="1:6" ht="15" thickBot="1" x14ac:dyDescent="0.35">
      <c r="A210" s="603" t="s">
        <v>230</v>
      </c>
      <c r="B210" s="604"/>
      <c r="C210" s="605"/>
      <c r="F210" s="180"/>
    </row>
    <row r="211" spans="1:6" x14ac:dyDescent="0.3">
      <c r="A211" s="182" t="s">
        <v>231</v>
      </c>
      <c r="B211" s="183"/>
      <c r="C211" s="184">
        <v>0</v>
      </c>
      <c r="F211" s="180"/>
    </row>
    <row r="212" spans="1:6" x14ac:dyDescent="0.3">
      <c r="A212" s="185" t="s">
        <v>232</v>
      </c>
      <c r="B212" s="183"/>
      <c r="C212" s="184">
        <v>2000674.3228847622</v>
      </c>
      <c r="D212" s="186"/>
      <c r="E212" s="187"/>
      <c r="F212" s="180"/>
    </row>
    <row r="213" spans="1:6" x14ac:dyDescent="0.3">
      <c r="A213" s="185" t="s">
        <v>233</v>
      </c>
      <c r="B213" s="183"/>
      <c r="C213" s="184">
        <v>0</v>
      </c>
      <c r="D213" s="186"/>
      <c r="E213" s="187"/>
      <c r="F213" s="180"/>
    </row>
    <row r="214" spans="1:6" x14ac:dyDescent="0.3">
      <c r="A214" s="185" t="s">
        <v>234</v>
      </c>
      <c r="B214" s="183"/>
      <c r="C214" s="184">
        <v>0</v>
      </c>
      <c r="D214" s="186"/>
      <c r="E214" s="187"/>
      <c r="F214" s="180"/>
    </row>
    <row r="215" spans="1:6" x14ac:dyDescent="0.3">
      <c r="A215" s="182"/>
      <c r="B215" s="183"/>
      <c r="C215" s="184"/>
      <c r="D215" s="186"/>
      <c r="E215" s="187"/>
      <c r="F215" s="180"/>
    </row>
    <row r="216" spans="1:6" x14ac:dyDescent="0.3">
      <c r="A216" s="182" t="s">
        <v>235</v>
      </c>
      <c r="B216" s="183"/>
      <c r="C216" s="184"/>
      <c r="D216" s="186"/>
      <c r="E216" s="187"/>
      <c r="F216" s="180"/>
    </row>
    <row r="217" spans="1:6" x14ac:dyDescent="0.3">
      <c r="A217" s="185" t="s">
        <v>236</v>
      </c>
      <c r="B217" s="183"/>
      <c r="C217" s="184">
        <v>5740.8</v>
      </c>
      <c r="D217" s="186"/>
      <c r="E217" s="187"/>
      <c r="F217" s="180"/>
    </row>
    <row r="218" spans="1:6" x14ac:dyDescent="0.3">
      <c r="A218" s="185" t="s">
        <v>237</v>
      </c>
      <c r="B218" s="183"/>
      <c r="C218" s="184">
        <v>5740.8</v>
      </c>
      <c r="D218" s="186"/>
      <c r="E218" s="188"/>
      <c r="F218" s="180"/>
    </row>
    <row r="219" spans="1:6" x14ac:dyDescent="0.3">
      <c r="A219" s="182"/>
      <c r="B219" s="183"/>
      <c r="C219" s="184"/>
      <c r="D219" s="186"/>
      <c r="E219" s="187"/>
      <c r="F219" s="180"/>
    </row>
    <row r="220" spans="1:6" x14ac:dyDescent="0.3">
      <c r="A220" s="182" t="s">
        <v>238</v>
      </c>
      <c r="B220" s="183"/>
      <c r="C220" s="184"/>
      <c r="D220" s="186"/>
      <c r="E220" s="187"/>
      <c r="F220" s="180"/>
    </row>
    <row r="221" spans="1:6" x14ac:dyDescent="0.3">
      <c r="A221" s="185" t="s">
        <v>239</v>
      </c>
      <c r="B221" s="183"/>
      <c r="C221" s="184">
        <v>630360</v>
      </c>
      <c r="D221" s="186"/>
      <c r="E221" s="187"/>
      <c r="F221" s="180"/>
    </row>
    <row r="222" spans="1:6" x14ac:dyDescent="0.3">
      <c r="A222" s="185" t="s">
        <v>240</v>
      </c>
      <c r="B222" s="183"/>
      <c r="C222" s="184">
        <v>383378.89999999997</v>
      </c>
      <c r="D222" s="186"/>
      <c r="E222" s="187"/>
      <c r="F222" s="180"/>
    </row>
    <row r="223" spans="1:6" x14ac:dyDescent="0.3">
      <c r="A223" s="185" t="s">
        <v>241</v>
      </c>
      <c r="B223" s="183"/>
      <c r="C223" s="184">
        <v>260656.67</v>
      </c>
      <c r="D223" s="186"/>
      <c r="E223" s="187"/>
      <c r="F223" s="180"/>
    </row>
    <row r="224" spans="1:6" x14ac:dyDescent="0.3">
      <c r="A224" s="185" t="s">
        <v>242</v>
      </c>
      <c r="B224" s="183"/>
      <c r="C224" s="184">
        <v>22963.200000000001</v>
      </c>
      <c r="D224" s="186"/>
      <c r="E224" s="187"/>
      <c r="F224" s="180"/>
    </row>
    <row r="225" spans="1:6" x14ac:dyDescent="0.3">
      <c r="A225" s="185" t="s">
        <v>243</v>
      </c>
      <c r="B225" s="183"/>
      <c r="C225" s="184"/>
      <c r="D225" s="186"/>
      <c r="E225" s="187"/>
      <c r="F225" s="180"/>
    </row>
    <row r="226" spans="1:6" x14ac:dyDescent="0.3">
      <c r="A226" s="182"/>
      <c r="B226" s="183"/>
      <c r="C226" s="184"/>
      <c r="D226" s="186"/>
      <c r="E226" s="187"/>
      <c r="F226" s="180"/>
    </row>
    <row r="227" spans="1:6" x14ac:dyDescent="0.3">
      <c r="A227" s="182" t="s">
        <v>244</v>
      </c>
      <c r="B227" s="183"/>
      <c r="C227" s="184"/>
      <c r="D227" s="186"/>
      <c r="E227" s="187"/>
      <c r="F227" s="180"/>
    </row>
    <row r="228" spans="1:6" x14ac:dyDescent="0.3">
      <c r="A228" s="185" t="s">
        <v>245</v>
      </c>
      <c r="B228" s="183"/>
      <c r="C228" s="184">
        <v>1210692.065666466</v>
      </c>
      <c r="D228" s="186"/>
      <c r="E228" s="187"/>
      <c r="F228" s="180"/>
    </row>
    <row r="229" spans="1:6" x14ac:dyDescent="0.3">
      <c r="A229" s="185" t="s">
        <v>246</v>
      </c>
      <c r="B229" s="183"/>
      <c r="C229" s="184">
        <v>278459.17510328715</v>
      </c>
      <c r="D229" s="186"/>
      <c r="E229" s="187"/>
      <c r="F229" s="180"/>
    </row>
    <row r="230" spans="1:6" x14ac:dyDescent="0.3">
      <c r="A230" s="182"/>
      <c r="B230" s="183"/>
      <c r="C230" s="184"/>
      <c r="D230" s="186"/>
      <c r="E230" s="187"/>
      <c r="F230" s="180"/>
    </row>
    <row r="231" spans="1:6" x14ac:dyDescent="0.3">
      <c r="A231" s="182" t="s">
        <v>247</v>
      </c>
      <c r="B231" s="183"/>
      <c r="C231" s="184"/>
      <c r="D231" s="186"/>
      <c r="E231" s="187"/>
      <c r="F231" s="180"/>
    </row>
    <row r="232" spans="1:6" x14ac:dyDescent="0.3">
      <c r="A232" s="185" t="s">
        <v>248</v>
      </c>
      <c r="B232" s="183"/>
      <c r="C232" s="184">
        <v>0</v>
      </c>
      <c r="D232" s="186"/>
      <c r="E232" s="187"/>
      <c r="F232" s="180"/>
    </row>
    <row r="233" spans="1:6" x14ac:dyDescent="0.3">
      <c r="A233" s="182"/>
      <c r="B233" s="183"/>
      <c r="C233" s="184"/>
      <c r="D233" s="186"/>
      <c r="E233" s="187"/>
      <c r="F233" s="180"/>
    </row>
    <row r="234" spans="1:6" x14ac:dyDescent="0.3">
      <c r="A234" s="182" t="s">
        <v>249</v>
      </c>
      <c r="B234" s="183"/>
      <c r="C234" s="184"/>
      <c r="D234" s="186"/>
      <c r="E234" s="187"/>
      <c r="F234" s="180"/>
    </row>
    <row r="235" spans="1:6" x14ac:dyDescent="0.3">
      <c r="A235" s="185" t="s">
        <v>250</v>
      </c>
      <c r="B235" s="183"/>
      <c r="C235" s="184">
        <v>266547.94520547945</v>
      </c>
      <c r="D235" s="186"/>
      <c r="E235" s="187"/>
      <c r="F235" s="180"/>
    </row>
    <row r="236" spans="1:6" x14ac:dyDescent="0.3">
      <c r="A236" s="182"/>
      <c r="B236" s="183"/>
      <c r="C236" s="184"/>
      <c r="D236" s="186"/>
      <c r="E236" s="187"/>
      <c r="F236" s="180"/>
    </row>
    <row r="237" spans="1:6" x14ac:dyDescent="0.3">
      <c r="A237" s="182" t="s">
        <v>251</v>
      </c>
      <c r="B237" s="183"/>
      <c r="C237" s="184"/>
      <c r="D237" s="186"/>
      <c r="E237" s="187"/>
      <c r="F237" s="180"/>
    </row>
    <row r="238" spans="1:6" x14ac:dyDescent="0.3">
      <c r="A238" s="185" t="s">
        <v>252</v>
      </c>
      <c r="B238" s="183"/>
      <c r="C238" s="184">
        <v>0</v>
      </c>
      <c r="D238" s="186"/>
      <c r="E238" s="187"/>
      <c r="F238" s="180"/>
    </row>
    <row r="239" spans="1:6" x14ac:dyDescent="0.3">
      <c r="A239" s="185" t="s">
        <v>253</v>
      </c>
      <c r="B239" s="183"/>
      <c r="C239" s="184">
        <v>0</v>
      </c>
      <c r="D239" s="186"/>
      <c r="E239" s="187"/>
      <c r="F239" s="180"/>
    </row>
    <row r="240" spans="1:6" x14ac:dyDescent="0.3">
      <c r="A240" s="185" t="s">
        <v>254</v>
      </c>
      <c r="B240" s="183"/>
      <c r="C240" s="184">
        <v>0</v>
      </c>
      <c r="D240" s="186"/>
      <c r="E240" s="187"/>
      <c r="F240" s="180"/>
    </row>
    <row r="241" spans="1:6" x14ac:dyDescent="0.3">
      <c r="A241" s="185" t="s">
        <v>255</v>
      </c>
      <c r="B241" s="183"/>
      <c r="C241" s="184">
        <v>0</v>
      </c>
      <c r="D241" s="186"/>
      <c r="E241" s="187"/>
      <c r="F241" s="180"/>
    </row>
    <row r="242" spans="1:6" x14ac:dyDescent="0.3">
      <c r="A242" s="185" t="s">
        <v>256</v>
      </c>
      <c r="B242" s="183"/>
      <c r="C242" s="184">
        <v>7535109.5342465769</v>
      </c>
      <c r="D242" s="186"/>
      <c r="E242" s="187"/>
      <c r="F242" s="180"/>
    </row>
    <row r="243" spans="1:6" x14ac:dyDescent="0.3">
      <c r="A243" s="182"/>
      <c r="B243" s="183"/>
      <c r="C243" s="184"/>
      <c r="D243" s="186"/>
      <c r="E243" s="187"/>
      <c r="F243" s="180"/>
    </row>
    <row r="244" spans="1:6" x14ac:dyDescent="0.3">
      <c r="A244" s="182" t="s">
        <v>257</v>
      </c>
      <c r="B244" s="183"/>
      <c r="C244" s="184"/>
      <c r="D244" s="186"/>
      <c r="E244" s="187"/>
      <c r="F244" s="180"/>
    </row>
    <row r="245" spans="1:6" x14ac:dyDescent="0.3">
      <c r="A245" s="185" t="s">
        <v>258</v>
      </c>
      <c r="B245" s="183"/>
      <c r="C245" s="184">
        <v>28931855.671232879</v>
      </c>
      <c r="D245" s="186"/>
      <c r="E245" s="187"/>
      <c r="F245" s="180"/>
    </row>
    <row r="246" spans="1:6" x14ac:dyDescent="0.3">
      <c r="A246" s="185" t="s">
        <v>259</v>
      </c>
      <c r="B246" s="183"/>
      <c r="C246" s="184">
        <v>52973607.287671238</v>
      </c>
      <c r="D246" s="186"/>
      <c r="E246" s="187"/>
      <c r="F246" s="180"/>
    </row>
    <row r="247" spans="1:6" x14ac:dyDescent="0.3">
      <c r="A247" s="182"/>
      <c r="B247" s="183"/>
      <c r="C247" s="184"/>
      <c r="D247" s="186"/>
      <c r="E247" s="187"/>
      <c r="F247" s="180"/>
    </row>
    <row r="248" spans="1:6" x14ac:dyDescent="0.3">
      <c r="A248" s="182" t="s">
        <v>260</v>
      </c>
      <c r="B248" s="183"/>
      <c r="C248" s="184"/>
      <c r="D248" s="186"/>
      <c r="E248" s="187"/>
      <c r="F248" s="180"/>
    </row>
    <row r="249" spans="1:6" x14ac:dyDescent="0.3">
      <c r="A249" s="185" t="s">
        <v>261</v>
      </c>
      <c r="B249" s="183"/>
      <c r="C249" s="184">
        <v>6253310.0821917802</v>
      </c>
      <c r="D249" s="186"/>
      <c r="E249" s="187"/>
      <c r="F249" s="180"/>
    </row>
    <row r="250" spans="1:6" x14ac:dyDescent="0.3">
      <c r="A250" s="182"/>
      <c r="B250" s="183"/>
      <c r="C250" s="184"/>
      <c r="D250" s="186"/>
      <c r="E250" s="187"/>
      <c r="F250" s="180"/>
    </row>
    <row r="251" spans="1:6" x14ac:dyDescent="0.3">
      <c r="A251" s="182" t="s">
        <v>262</v>
      </c>
      <c r="B251" s="183"/>
      <c r="C251" s="184"/>
      <c r="D251" s="186"/>
      <c r="E251" s="187"/>
      <c r="F251" s="180"/>
    </row>
    <row r="252" spans="1:6" x14ac:dyDescent="0.3">
      <c r="A252" s="185" t="s">
        <v>263</v>
      </c>
      <c r="B252" s="183"/>
      <c r="C252" s="184">
        <v>4509064.1095890412</v>
      </c>
      <c r="D252" s="186"/>
      <c r="E252" s="187"/>
      <c r="F252" s="180"/>
    </row>
    <row r="253" spans="1:6" x14ac:dyDescent="0.3">
      <c r="A253" s="185" t="s">
        <v>264</v>
      </c>
      <c r="B253" s="183"/>
      <c r="C253" s="184"/>
      <c r="D253" s="186"/>
      <c r="E253" s="187"/>
      <c r="F253" s="180"/>
    </row>
    <row r="254" spans="1:6" x14ac:dyDescent="0.3">
      <c r="A254" s="182"/>
      <c r="B254" s="183"/>
      <c r="C254" s="184"/>
      <c r="D254" s="186"/>
      <c r="E254" s="187"/>
      <c r="F254" s="180"/>
    </row>
    <row r="255" spans="1:6" x14ac:dyDescent="0.3">
      <c r="A255" s="182" t="s">
        <v>265</v>
      </c>
      <c r="B255" s="183"/>
      <c r="C255" s="184"/>
      <c r="D255" s="186"/>
      <c r="E255" s="187"/>
      <c r="F255" s="180"/>
    </row>
    <row r="256" spans="1:6" x14ac:dyDescent="0.3">
      <c r="A256" s="185" t="s">
        <v>266</v>
      </c>
      <c r="B256" s="183"/>
      <c r="C256" s="184">
        <v>200000000</v>
      </c>
      <c r="D256" s="186"/>
      <c r="E256" s="187"/>
      <c r="F256" s="180"/>
    </row>
    <row r="257" spans="1:6" x14ac:dyDescent="0.3">
      <c r="A257" s="182"/>
      <c r="B257" s="183"/>
      <c r="C257" s="184"/>
      <c r="D257" s="186"/>
      <c r="E257" s="187"/>
      <c r="F257" s="180"/>
    </row>
    <row r="258" spans="1:6" x14ac:dyDescent="0.3">
      <c r="A258" s="182" t="s">
        <v>267</v>
      </c>
      <c r="B258" s="183"/>
      <c r="C258" s="184"/>
      <c r="D258" s="186"/>
      <c r="E258" s="187"/>
      <c r="F258" s="180"/>
    </row>
    <row r="259" spans="1:6" x14ac:dyDescent="0.3">
      <c r="A259" s="185" t="s">
        <v>268</v>
      </c>
      <c r="B259" s="183"/>
      <c r="C259" s="184">
        <v>4644988.1095890412</v>
      </c>
      <c r="D259" s="186"/>
      <c r="E259" s="187"/>
      <c r="F259" s="180"/>
    </row>
    <row r="260" spans="1:6" x14ac:dyDescent="0.3">
      <c r="A260" s="182"/>
      <c r="B260" s="183"/>
      <c r="C260" s="184"/>
      <c r="D260" s="186"/>
      <c r="E260" s="187"/>
      <c r="F260" s="180"/>
    </row>
    <row r="261" spans="1:6" x14ac:dyDescent="0.3">
      <c r="A261" s="182" t="s">
        <v>269</v>
      </c>
      <c r="B261" s="183"/>
      <c r="C261" s="184"/>
      <c r="D261" s="186"/>
      <c r="E261" s="187"/>
      <c r="F261" s="180"/>
    </row>
    <row r="262" spans="1:6" x14ac:dyDescent="0.3">
      <c r="A262" s="185" t="s">
        <v>270</v>
      </c>
      <c r="B262" s="183"/>
      <c r="C262" s="184">
        <v>0</v>
      </c>
      <c r="D262" s="186"/>
      <c r="E262" s="187"/>
      <c r="F262" s="180"/>
    </row>
    <row r="263" spans="1:6" x14ac:dyDescent="0.3">
      <c r="A263" s="182"/>
      <c r="B263" s="183"/>
      <c r="C263" s="184"/>
      <c r="D263" s="186"/>
      <c r="E263" s="187"/>
      <c r="F263" s="180"/>
    </row>
    <row r="264" spans="1:6" x14ac:dyDescent="0.3">
      <c r="A264" s="182" t="s">
        <v>271</v>
      </c>
      <c r="B264" s="183"/>
      <c r="C264" s="184"/>
      <c r="D264" s="186"/>
      <c r="E264" s="187"/>
      <c r="F264" s="180"/>
    </row>
    <row r="265" spans="1:6" x14ac:dyDescent="0.3">
      <c r="A265" s="185" t="s">
        <v>272</v>
      </c>
      <c r="B265" s="183"/>
      <c r="C265" s="184">
        <v>0</v>
      </c>
      <c r="D265" s="186"/>
      <c r="E265" s="187"/>
      <c r="F265" s="180"/>
    </row>
    <row r="266" spans="1:6" x14ac:dyDescent="0.3">
      <c r="A266" s="182"/>
      <c r="B266" s="183"/>
      <c r="C266" s="184"/>
      <c r="D266" s="186"/>
      <c r="E266" s="187"/>
      <c r="F266" s="180"/>
    </row>
    <row r="267" spans="1:6" x14ac:dyDescent="0.3">
      <c r="A267" s="182" t="s">
        <v>273</v>
      </c>
      <c r="B267" s="183"/>
      <c r="C267" s="184"/>
      <c r="D267" s="186"/>
      <c r="E267" s="187"/>
      <c r="F267" s="180"/>
    </row>
    <row r="268" spans="1:6" x14ac:dyDescent="0.3">
      <c r="A268" s="185" t="s">
        <v>274</v>
      </c>
      <c r="B268" s="183"/>
      <c r="C268" s="184">
        <v>0</v>
      </c>
      <c r="D268" s="186"/>
      <c r="E268" s="187"/>
      <c r="F268" s="180"/>
    </row>
    <row r="269" spans="1:6" x14ac:dyDescent="0.3">
      <c r="A269" s="182"/>
      <c r="B269" s="183"/>
      <c r="C269" s="184"/>
      <c r="D269" s="186"/>
      <c r="E269" s="187"/>
      <c r="F269" s="180"/>
    </row>
    <row r="270" spans="1:6" x14ac:dyDescent="0.3">
      <c r="A270" s="182" t="s">
        <v>275</v>
      </c>
      <c r="B270" s="183"/>
      <c r="C270" s="184"/>
      <c r="D270" s="186"/>
      <c r="E270" s="187"/>
      <c r="F270" s="180"/>
    </row>
    <row r="271" spans="1:6" x14ac:dyDescent="0.3">
      <c r="A271" s="182" t="s">
        <v>276</v>
      </c>
      <c r="B271" s="183"/>
      <c r="C271" s="184">
        <v>67409043</v>
      </c>
      <c r="D271" s="186"/>
      <c r="E271" s="187"/>
      <c r="F271" s="180"/>
    </row>
    <row r="272" spans="1:6" x14ac:dyDescent="0.3">
      <c r="A272" s="185" t="s">
        <v>277</v>
      </c>
      <c r="B272" s="183"/>
      <c r="C272" s="189">
        <v>59850000</v>
      </c>
      <c r="D272" s="186"/>
      <c r="E272" s="187"/>
      <c r="F272" s="180"/>
    </row>
    <row r="273" spans="1:6" x14ac:dyDescent="0.3">
      <c r="A273" s="185" t="s">
        <v>278</v>
      </c>
      <c r="B273" s="183"/>
      <c r="C273" s="190">
        <v>67409043</v>
      </c>
      <c r="D273" s="186"/>
      <c r="E273" s="187"/>
      <c r="F273" s="180"/>
    </row>
    <row r="274" spans="1:6" ht="17.399999999999999" customHeight="1" x14ac:dyDescent="0.3">
      <c r="A274" s="182"/>
      <c r="B274" s="183"/>
      <c r="C274" s="184"/>
      <c r="D274" s="186"/>
      <c r="E274" s="187"/>
      <c r="F274" s="180"/>
    </row>
    <row r="275" spans="1:6" x14ac:dyDescent="0.3">
      <c r="A275" s="182" t="s">
        <v>279</v>
      </c>
      <c r="B275" s="183"/>
      <c r="C275" s="184"/>
      <c r="D275" s="186"/>
      <c r="E275" s="187"/>
      <c r="F275" s="180"/>
    </row>
    <row r="276" spans="1:6" x14ac:dyDescent="0.3">
      <c r="A276" s="185" t="s">
        <v>280</v>
      </c>
      <c r="B276" s="183"/>
      <c r="C276" s="184">
        <v>0</v>
      </c>
      <c r="D276" s="186"/>
      <c r="E276" s="187"/>
      <c r="F276" s="180"/>
    </row>
    <row r="277" spans="1:6" x14ac:dyDescent="0.3">
      <c r="A277" s="185" t="s">
        <v>281</v>
      </c>
      <c r="B277" s="183"/>
      <c r="C277" s="184">
        <v>0</v>
      </c>
      <c r="D277" s="186"/>
      <c r="E277" s="187"/>
      <c r="F277" s="180"/>
    </row>
    <row r="278" spans="1:6" x14ac:dyDescent="0.3">
      <c r="A278" s="185"/>
      <c r="B278" s="183"/>
      <c r="C278" s="184"/>
      <c r="D278" s="186"/>
      <c r="E278" s="187"/>
      <c r="F278" s="180"/>
    </row>
    <row r="279" spans="1:6" x14ac:dyDescent="0.3">
      <c r="A279" s="182" t="s">
        <v>282</v>
      </c>
      <c r="B279" s="183"/>
      <c r="C279" s="184"/>
      <c r="D279" s="186"/>
      <c r="E279" s="187"/>
      <c r="F279" s="180"/>
    </row>
    <row r="280" spans="1:6" x14ac:dyDescent="0.3">
      <c r="A280" s="185" t="s">
        <v>283</v>
      </c>
      <c r="B280" s="183"/>
      <c r="C280" s="184">
        <v>0</v>
      </c>
      <c r="D280" s="186"/>
      <c r="E280" s="187"/>
      <c r="F280" s="180"/>
    </row>
    <row r="281" spans="1:6" x14ac:dyDescent="0.3">
      <c r="A281" s="182"/>
      <c r="B281" s="183"/>
      <c r="C281" s="184"/>
      <c r="D281" s="186"/>
      <c r="E281" s="187"/>
      <c r="F281" s="180"/>
    </row>
    <row r="282" spans="1:6" x14ac:dyDescent="0.3">
      <c r="A282" s="182" t="s">
        <v>284</v>
      </c>
      <c r="B282" s="183"/>
      <c r="C282" s="184"/>
      <c r="D282" s="186"/>
      <c r="E282" s="187"/>
      <c r="F282" s="180"/>
    </row>
    <row r="283" spans="1:6" x14ac:dyDescent="0.3">
      <c r="A283" s="185" t="s">
        <v>285</v>
      </c>
      <c r="B283" s="183"/>
      <c r="C283" s="184">
        <v>0</v>
      </c>
      <c r="D283" s="186"/>
      <c r="E283" s="187"/>
      <c r="F283" s="180"/>
    </row>
    <row r="284" spans="1:6" ht="20.7" customHeight="1" x14ac:dyDescent="0.3">
      <c r="A284" s="182"/>
      <c r="B284" s="183"/>
      <c r="C284" s="184"/>
      <c r="D284" s="186"/>
      <c r="E284" s="187"/>
      <c r="F284" s="180"/>
    </row>
    <row r="285" spans="1:6" ht="20.7" customHeight="1" x14ac:dyDescent="0.3">
      <c r="A285" s="182" t="s">
        <v>286</v>
      </c>
      <c r="B285" s="183"/>
      <c r="C285" s="184"/>
      <c r="D285" s="186"/>
      <c r="E285" s="187"/>
      <c r="F285" s="180"/>
    </row>
    <row r="286" spans="1:6" ht="20.7" customHeight="1" x14ac:dyDescent="0.3">
      <c r="A286" s="185" t="s">
        <v>287</v>
      </c>
      <c r="B286" s="183"/>
      <c r="C286" s="184">
        <v>13559956.544000003</v>
      </c>
      <c r="D286" s="186"/>
      <c r="E286" s="187"/>
      <c r="F286" s="180"/>
    </row>
    <row r="287" spans="1:6" ht="20.7" customHeight="1" x14ac:dyDescent="0.3">
      <c r="A287" s="185" t="s">
        <v>288</v>
      </c>
      <c r="B287" s="183"/>
      <c r="C287" s="184">
        <v>0</v>
      </c>
      <c r="D287" s="186"/>
      <c r="E287" s="187"/>
      <c r="F287" s="180"/>
    </row>
    <row r="288" spans="1:6" ht="20.7" customHeight="1" x14ac:dyDescent="0.3">
      <c r="A288" s="182"/>
      <c r="B288" s="183"/>
      <c r="C288" s="184"/>
      <c r="D288" s="186"/>
      <c r="E288" s="187"/>
      <c r="F288" s="180"/>
    </row>
    <row r="289" spans="1:6" ht="20.7" customHeight="1" x14ac:dyDescent="0.3">
      <c r="A289" s="182" t="s">
        <v>289</v>
      </c>
      <c r="B289" s="183"/>
      <c r="C289" s="184"/>
      <c r="D289" s="182"/>
      <c r="E289" s="187"/>
      <c r="F289" s="180"/>
    </row>
    <row r="290" spans="1:6" x14ac:dyDescent="0.3">
      <c r="A290" s="185" t="s">
        <v>290</v>
      </c>
      <c r="B290" s="183"/>
      <c r="C290" s="184">
        <v>0</v>
      </c>
      <c r="D290" s="185"/>
      <c r="E290" s="187"/>
      <c r="F290" s="180"/>
    </row>
    <row r="291" spans="1:6" x14ac:dyDescent="0.3">
      <c r="A291" s="185"/>
      <c r="B291" s="183"/>
      <c r="C291" s="184"/>
      <c r="D291" s="185"/>
      <c r="E291" s="187"/>
      <c r="F291" s="180"/>
    </row>
    <row r="292" spans="1:6" x14ac:dyDescent="0.3">
      <c r="A292" s="182" t="s">
        <v>291</v>
      </c>
      <c r="B292" s="183"/>
      <c r="C292" s="184"/>
      <c r="D292" s="185"/>
      <c r="E292" s="187"/>
      <c r="F292" s="180"/>
    </row>
    <row r="293" spans="1:6" x14ac:dyDescent="0.3">
      <c r="A293" s="185" t="s">
        <v>292</v>
      </c>
      <c r="B293" s="183"/>
      <c r="C293" s="184">
        <v>0</v>
      </c>
      <c r="D293" s="186"/>
      <c r="E293" s="187"/>
      <c r="F293" s="180"/>
    </row>
    <row r="294" spans="1:6" x14ac:dyDescent="0.3">
      <c r="A294" s="185" t="s">
        <v>293</v>
      </c>
      <c r="B294" s="183"/>
      <c r="C294" s="184">
        <v>0</v>
      </c>
      <c r="D294" s="186"/>
      <c r="E294" s="187"/>
      <c r="F294" s="180"/>
    </row>
    <row r="295" spans="1:6" x14ac:dyDescent="0.3">
      <c r="A295" s="185" t="s">
        <v>294</v>
      </c>
      <c r="B295" s="183"/>
      <c r="C295" s="184">
        <v>0</v>
      </c>
      <c r="D295" s="186"/>
      <c r="E295" s="187"/>
      <c r="F295" s="180"/>
    </row>
    <row r="296" spans="1:6" x14ac:dyDescent="0.3">
      <c r="A296" s="182"/>
      <c r="B296" s="183"/>
      <c r="C296" s="184"/>
      <c r="D296" s="186"/>
      <c r="E296" s="187"/>
      <c r="F296" s="180"/>
    </row>
    <row r="297" spans="1:6" x14ac:dyDescent="0.3">
      <c r="A297" s="182" t="s">
        <v>295</v>
      </c>
      <c r="B297" s="183"/>
      <c r="C297" s="184"/>
      <c r="D297" s="186"/>
      <c r="E297" s="187"/>
      <c r="F297" s="180"/>
    </row>
    <row r="298" spans="1:6" x14ac:dyDescent="0.3">
      <c r="A298" s="185" t="s">
        <v>296</v>
      </c>
      <c r="B298" s="183"/>
      <c r="C298" s="184">
        <v>0</v>
      </c>
      <c r="D298" s="186"/>
      <c r="E298" s="187"/>
      <c r="F298" s="180"/>
    </row>
    <row r="299" spans="1:6" x14ac:dyDescent="0.3">
      <c r="A299" s="185" t="s">
        <v>297</v>
      </c>
      <c r="B299" s="183"/>
      <c r="C299" s="184">
        <v>0</v>
      </c>
      <c r="D299" s="186"/>
      <c r="E299" s="187"/>
      <c r="F299" s="180"/>
    </row>
    <row r="300" spans="1:6" x14ac:dyDescent="0.3">
      <c r="A300" s="182"/>
      <c r="B300" s="183"/>
      <c r="C300" s="184"/>
      <c r="D300" s="186"/>
      <c r="E300" s="187"/>
      <c r="F300" s="180"/>
    </row>
    <row r="301" spans="1:6" x14ac:dyDescent="0.3">
      <c r="A301" s="182" t="s">
        <v>298</v>
      </c>
      <c r="B301" s="183"/>
      <c r="C301" s="184"/>
      <c r="D301" s="186"/>
      <c r="E301" s="187"/>
      <c r="F301" s="180"/>
    </row>
    <row r="302" spans="1:6" x14ac:dyDescent="0.3">
      <c r="A302" s="185" t="s">
        <v>299</v>
      </c>
      <c r="B302" s="183"/>
      <c r="C302" s="184">
        <v>0</v>
      </c>
      <c r="D302" s="186"/>
      <c r="E302" s="187"/>
      <c r="F302" s="180"/>
    </row>
    <row r="303" spans="1:6" x14ac:dyDescent="0.3">
      <c r="A303" s="182"/>
      <c r="B303" s="183"/>
      <c r="C303" s="184"/>
      <c r="D303" s="186"/>
      <c r="E303" s="187"/>
      <c r="F303" s="180"/>
    </row>
    <row r="304" spans="1:6" x14ac:dyDescent="0.3">
      <c r="A304" s="182" t="s">
        <v>300</v>
      </c>
      <c r="B304" s="183"/>
      <c r="C304" s="184"/>
      <c r="D304" s="186"/>
      <c r="E304" s="187"/>
      <c r="F304" s="180"/>
    </row>
    <row r="305" spans="1:6" x14ac:dyDescent="0.3">
      <c r="A305" s="185" t="s">
        <v>301</v>
      </c>
      <c r="B305" s="183"/>
      <c r="C305" s="184">
        <v>0</v>
      </c>
      <c r="D305" s="186"/>
      <c r="E305" s="187"/>
      <c r="F305" s="180"/>
    </row>
    <row r="306" spans="1:6" x14ac:dyDescent="0.3">
      <c r="A306" s="182"/>
      <c r="B306" s="183"/>
      <c r="C306" s="184"/>
      <c r="D306" s="186"/>
      <c r="E306" s="187"/>
      <c r="F306" s="180"/>
    </row>
    <row r="307" spans="1:6" x14ac:dyDescent="0.3">
      <c r="A307" s="182" t="s">
        <v>302</v>
      </c>
      <c r="B307" s="183"/>
      <c r="C307" s="184"/>
      <c r="D307" s="186"/>
      <c r="E307" s="187"/>
      <c r="F307" s="180"/>
    </row>
    <row r="308" spans="1:6" x14ac:dyDescent="0.3">
      <c r="A308" s="185" t="s">
        <v>303</v>
      </c>
      <c r="B308" s="183"/>
      <c r="C308" s="184">
        <v>0</v>
      </c>
      <c r="D308" s="186"/>
      <c r="E308" s="187"/>
      <c r="F308" s="180"/>
    </row>
    <row r="309" spans="1:6" x14ac:dyDescent="0.3">
      <c r="A309" s="182"/>
      <c r="B309" s="183"/>
      <c r="C309" s="184"/>
      <c r="D309" s="186"/>
      <c r="E309" s="187"/>
      <c r="F309" s="180"/>
    </row>
    <row r="310" spans="1:6" x14ac:dyDescent="0.3">
      <c r="A310" s="182" t="s">
        <v>304</v>
      </c>
      <c r="B310" s="183"/>
      <c r="C310" s="184"/>
      <c r="D310" s="186"/>
      <c r="E310" s="187"/>
      <c r="F310" s="180"/>
    </row>
    <row r="311" spans="1:6" x14ac:dyDescent="0.3">
      <c r="A311" s="185" t="s">
        <v>305</v>
      </c>
      <c r="B311" s="183"/>
      <c r="C311" s="184">
        <v>0</v>
      </c>
      <c r="D311" s="186"/>
      <c r="E311" s="187"/>
      <c r="F311" s="180"/>
    </row>
    <row r="312" spans="1:6" x14ac:dyDescent="0.3">
      <c r="A312" s="182"/>
      <c r="B312" s="183"/>
      <c r="C312" s="184"/>
      <c r="D312" s="186"/>
      <c r="E312" s="187"/>
      <c r="F312" s="180"/>
    </row>
    <row r="313" spans="1:6" x14ac:dyDescent="0.3">
      <c r="A313" s="182" t="s">
        <v>306</v>
      </c>
      <c r="B313" s="183"/>
      <c r="C313" s="184"/>
      <c r="D313" s="186"/>
      <c r="E313" s="187"/>
      <c r="F313" s="180"/>
    </row>
    <row r="314" spans="1:6" x14ac:dyDescent="0.3">
      <c r="A314" s="185" t="s">
        <v>307</v>
      </c>
      <c r="B314" s="183"/>
      <c r="C314" s="184">
        <v>0</v>
      </c>
      <c r="D314" s="186"/>
      <c r="E314" s="187"/>
      <c r="F314" s="180"/>
    </row>
    <row r="315" spans="1:6" x14ac:dyDescent="0.3">
      <c r="A315" s="182"/>
      <c r="B315" s="183"/>
      <c r="C315" s="184"/>
      <c r="D315" s="186"/>
      <c r="E315" s="187"/>
      <c r="F315" s="180"/>
    </row>
    <row r="316" spans="1:6" x14ac:dyDescent="0.3">
      <c r="A316" s="182" t="s">
        <v>308</v>
      </c>
      <c r="B316" s="183"/>
      <c r="C316" s="184"/>
      <c r="D316" s="186"/>
      <c r="E316" s="187"/>
      <c r="F316" s="180"/>
    </row>
    <row r="317" spans="1:6" x14ac:dyDescent="0.3">
      <c r="A317" s="185" t="s">
        <v>285</v>
      </c>
      <c r="B317" s="183"/>
      <c r="C317" s="184">
        <v>0</v>
      </c>
      <c r="D317" s="186"/>
      <c r="E317" s="187"/>
      <c r="F317" s="180"/>
    </row>
    <row r="318" spans="1:6" x14ac:dyDescent="0.3">
      <c r="A318" s="185" t="s">
        <v>309</v>
      </c>
      <c r="B318" s="183"/>
      <c r="C318" s="184">
        <v>0</v>
      </c>
      <c r="D318" s="186"/>
      <c r="E318" s="187"/>
      <c r="F318" s="180"/>
    </row>
    <row r="319" spans="1:6" x14ac:dyDescent="0.3">
      <c r="A319" s="185" t="s">
        <v>310</v>
      </c>
      <c r="B319" s="183"/>
      <c r="C319" s="184">
        <v>0</v>
      </c>
      <c r="D319" s="186"/>
      <c r="E319" s="187"/>
      <c r="F319" s="180"/>
    </row>
    <row r="320" spans="1:6" x14ac:dyDescent="0.3">
      <c r="A320" s="185" t="s">
        <v>311</v>
      </c>
      <c r="B320" s="183"/>
      <c r="C320" s="184">
        <v>0</v>
      </c>
      <c r="D320" s="186"/>
      <c r="E320" s="187"/>
      <c r="F320" s="180"/>
    </row>
    <row r="321" spans="1:6" x14ac:dyDescent="0.3">
      <c r="A321" s="182"/>
      <c r="B321" s="183"/>
      <c r="C321" s="184"/>
      <c r="D321" s="186"/>
      <c r="E321" s="187"/>
      <c r="F321" s="180"/>
    </row>
    <row r="322" spans="1:6" x14ac:dyDescent="0.3">
      <c r="A322" s="182" t="s">
        <v>312</v>
      </c>
      <c r="B322" s="183"/>
      <c r="C322" s="184"/>
      <c r="D322" s="186"/>
      <c r="E322" s="187"/>
      <c r="F322" s="180"/>
    </row>
    <row r="323" spans="1:6" x14ac:dyDescent="0.3">
      <c r="A323" s="185" t="s">
        <v>313</v>
      </c>
      <c r="B323" s="183"/>
      <c r="C323" s="184">
        <v>5690252.7086323909</v>
      </c>
      <c r="D323" s="186"/>
      <c r="E323" s="187"/>
      <c r="F323" s="180"/>
    </row>
    <row r="324" spans="1:6" x14ac:dyDescent="0.3">
      <c r="A324" s="182"/>
      <c r="B324" s="183"/>
      <c r="C324" s="184"/>
      <c r="D324" s="186"/>
      <c r="E324" s="187"/>
      <c r="F324" s="180"/>
    </row>
    <row r="325" spans="1:6" x14ac:dyDescent="0.3">
      <c r="A325" s="182" t="s">
        <v>314</v>
      </c>
      <c r="B325" s="183"/>
      <c r="C325" s="184"/>
      <c r="D325" s="186"/>
      <c r="E325" s="187"/>
      <c r="F325" s="180"/>
    </row>
    <row r="326" spans="1:6" x14ac:dyDescent="0.3">
      <c r="A326" s="185" t="s">
        <v>315</v>
      </c>
      <c r="B326" s="183"/>
      <c r="C326" s="184">
        <v>4597952.0547945211</v>
      </c>
      <c r="D326" s="186"/>
      <c r="E326" s="187"/>
      <c r="F326" s="180"/>
    </row>
    <row r="327" spans="1:6" x14ac:dyDescent="0.3">
      <c r="A327" s="182"/>
      <c r="B327" s="183"/>
      <c r="C327" s="184"/>
      <c r="D327" s="186"/>
      <c r="E327" s="187"/>
      <c r="F327" s="180"/>
    </row>
    <row r="328" spans="1:6" x14ac:dyDescent="0.3">
      <c r="A328" s="182" t="s">
        <v>316</v>
      </c>
      <c r="B328" s="183"/>
      <c r="C328" s="184"/>
      <c r="D328" s="186"/>
      <c r="E328" s="187"/>
      <c r="F328" s="180"/>
    </row>
    <row r="329" spans="1:6" x14ac:dyDescent="0.3">
      <c r="A329" s="185" t="s">
        <v>317</v>
      </c>
      <c r="B329" s="183"/>
      <c r="C329" s="184">
        <v>0</v>
      </c>
      <c r="D329" s="186"/>
      <c r="E329" s="187"/>
      <c r="F329" s="180"/>
    </row>
    <row r="330" spans="1:6" x14ac:dyDescent="0.3">
      <c r="A330" s="182"/>
      <c r="B330" s="183"/>
      <c r="C330" s="184"/>
      <c r="D330" s="186"/>
      <c r="E330" s="187"/>
      <c r="F330" s="180"/>
    </row>
    <row r="331" spans="1:6" x14ac:dyDescent="0.3">
      <c r="A331" s="182" t="s">
        <v>318</v>
      </c>
      <c r="B331" s="183"/>
      <c r="C331" s="184"/>
      <c r="D331" s="186"/>
      <c r="E331" s="187"/>
      <c r="F331" s="180"/>
    </row>
    <row r="332" spans="1:6" x14ac:dyDescent="0.3">
      <c r="A332" s="185" t="s">
        <v>319</v>
      </c>
      <c r="B332" s="183"/>
      <c r="C332" s="184">
        <v>0</v>
      </c>
      <c r="D332" s="186"/>
      <c r="E332" s="187"/>
      <c r="F332" s="180"/>
    </row>
    <row r="333" spans="1:6" x14ac:dyDescent="0.3">
      <c r="A333" s="182"/>
      <c r="B333" s="183"/>
      <c r="C333" s="184"/>
      <c r="D333" s="186"/>
      <c r="E333" s="187"/>
      <c r="F333" s="180"/>
    </row>
    <row r="334" spans="1:6" x14ac:dyDescent="0.3">
      <c r="A334" s="182" t="s">
        <v>320</v>
      </c>
      <c r="B334" s="183"/>
      <c r="C334" s="184"/>
      <c r="D334" s="186"/>
      <c r="E334" s="187"/>
      <c r="F334" s="180"/>
    </row>
    <row r="335" spans="1:6" x14ac:dyDescent="0.3">
      <c r="A335" s="185" t="s">
        <v>321</v>
      </c>
      <c r="B335" s="183"/>
      <c r="C335" s="184">
        <v>0</v>
      </c>
      <c r="D335" s="186"/>
      <c r="E335" s="187"/>
      <c r="F335" s="180"/>
    </row>
    <row r="336" spans="1:6" x14ac:dyDescent="0.3">
      <c r="A336" s="182"/>
      <c r="B336" s="183"/>
      <c r="C336" s="184"/>
      <c r="D336" s="186"/>
      <c r="E336" s="187"/>
      <c r="F336" s="180"/>
    </row>
    <row r="337" spans="1:6" x14ac:dyDescent="0.3">
      <c r="A337" s="182" t="s">
        <v>322</v>
      </c>
      <c r="B337" s="183"/>
      <c r="C337" s="184"/>
      <c r="E337" s="187"/>
      <c r="F337" s="180"/>
    </row>
    <row r="338" spans="1:6" x14ac:dyDescent="0.3">
      <c r="A338" s="185" t="s">
        <v>323</v>
      </c>
      <c r="B338" s="183"/>
      <c r="C338" s="184">
        <v>44362629.908538222</v>
      </c>
      <c r="E338" s="187"/>
      <c r="F338" s="180"/>
    </row>
    <row r="339" spans="1:6" x14ac:dyDescent="0.3">
      <c r="A339" s="185" t="s">
        <v>324</v>
      </c>
      <c r="B339" s="183"/>
      <c r="C339" s="191">
        <v>0</v>
      </c>
      <c r="E339" s="187"/>
      <c r="F339" s="180"/>
    </row>
    <row r="340" spans="1:6" ht="17.399999999999999" hidden="1" customHeight="1" x14ac:dyDescent="0.3">
      <c r="A340" s="182"/>
      <c r="B340" s="183"/>
      <c r="C340" s="191">
        <v>0</v>
      </c>
      <c r="E340" s="187"/>
      <c r="F340" s="180"/>
    </row>
    <row r="341" spans="1:6" ht="17.399999999999999" hidden="1" customHeight="1" x14ac:dyDescent="0.3">
      <c r="A341" s="182"/>
      <c r="B341" s="183"/>
      <c r="C341" s="192"/>
      <c r="E341" s="187"/>
      <c r="F341" s="180"/>
    </row>
    <row r="342" spans="1:6" x14ac:dyDescent="0.3">
      <c r="A342" s="182"/>
      <c r="B342" s="183"/>
      <c r="C342" s="192"/>
      <c r="E342" s="187"/>
      <c r="F342" s="180"/>
    </row>
    <row r="343" spans="1:6" ht="15" thickBot="1" x14ac:dyDescent="0.35">
      <c r="A343" s="606" t="s">
        <v>325</v>
      </c>
      <c r="B343" s="607"/>
      <c r="C343" s="193">
        <v>445532982.88934577</v>
      </c>
      <c r="D343" s="187"/>
      <c r="F343" s="180"/>
    </row>
    <row r="344" spans="1:6" ht="15" thickBot="1" x14ac:dyDescent="0.35">
      <c r="F344" s="180"/>
    </row>
    <row r="345" spans="1:6" ht="17.399999999999999" thickBot="1" x14ac:dyDescent="0.35">
      <c r="A345" s="608" t="s">
        <v>326</v>
      </c>
      <c r="B345" s="609"/>
      <c r="C345" s="609"/>
      <c r="D345" s="609"/>
      <c r="E345" s="609"/>
      <c r="F345" s="610"/>
    </row>
    <row r="346" spans="1:6" ht="15" thickBot="1" x14ac:dyDescent="0.35">
      <c r="A346" s="611" t="s">
        <v>327</v>
      </c>
      <c r="B346" s="612"/>
      <c r="C346" s="613"/>
      <c r="D346" s="194"/>
      <c r="E346" s="194"/>
      <c r="F346" s="195"/>
    </row>
    <row r="347" spans="1:6" x14ac:dyDescent="0.3">
      <c r="A347" s="196" t="s">
        <v>328</v>
      </c>
      <c r="B347" s="197"/>
      <c r="C347" s="198"/>
      <c r="D347" s="179"/>
      <c r="E347" s="179"/>
      <c r="F347" s="180"/>
    </row>
    <row r="348" spans="1:6" x14ac:dyDescent="0.3">
      <c r="A348" s="199"/>
      <c r="B348" s="200"/>
      <c r="C348" s="197"/>
      <c r="D348" s="179"/>
      <c r="E348" s="179"/>
      <c r="F348" s="180"/>
    </row>
    <row r="349" spans="1:6" x14ac:dyDescent="0.3">
      <c r="A349" s="201" t="s">
        <v>329</v>
      </c>
      <c r="B349" s="202"/>
      <c r="C349" s="203">
        <v>5000000000</v>
      </c>
      <c r="D349" s="194"/>
      <c r="E349" s="179"/>
      <c r="F349" s="195"/>
    </row>
    <row r="350" spans="1:6" x14ac:dyDescent="0.3">
      <c r="A350" s="201" t="s">
        <v>330</v>
      </c>
      <c r="B350" s="202"/>
      <c r="C350" s="203">
        <v>-67409043</v>
      </c>
      <c r="D350" s="194"/>
      <c r="E350" s="179"/>
      <c r="F350" s="195"/>
    </row>
    <row r="351" spans="1:6" x14ac:dyDescent="0.3">
      <c r="A351" s="201" t="s">
        <v>331</v>
      </c>
      <c r="B351" s="202"/>
      <c r="C351" s="203">
        <v>0</v>
      </c>
      <c r="D351" s="194"/>
      <c r="E351" s="179"/>
      <c r="F351" s="195"/>
    </row>
    <row r="352" spans="1:6" x14ac:dyDescent="0.3">
      <c r="A352" s="201" t="s">
        <v>332</v>
      </c>
      <c r="B352" s="202"/>
      <c r="C352" s="203">
        <v>0</v>
      </c>
      <c r="D352" s="194"/>
      <c r="E352" s="179"/>
      <c r="F352" s="195"/>
    </row>
    <row r="353" spans="1:6" x14ac:dyDescent="0.3">
      <c r="A353" s="201" t="s">
        <v>333</v>
      </c>
      <c r="B353" s="202"/>
      <c r="C353" s="203">
        <v>0</v>
      </c>
      <c r="D353" s="194"/>
      <c r="E353" s="179"/>
      <c r="F353" s="195"/>
    </row>
    <row r="354" spans="1:6" x14ac:dyDescent="0.3">
      <c r="A354" s="204" t="s">
        <v>334</v>
      </c>
      <c r="B354" s="202"/>
      <c r="C354" s="205">
        <v>4932590957</v>
      </c>
      <c r="D354" s="194"/>
      <c r="E354" s="194"/>
      <c r="F354" s="195"/>
    </row>
    <row r="355" spans="1:6" ht="15" thickBot="1" x14ac:dyDescent="0.35">
      <c r="A355" s="206"/>
      <c r="B355" s="202"/>
      <c r="C355" s="207"/>
      <c r="D355" s="194"/>
      <c r="E355" s="194"/>
      <c r="F355" s="195"/>
    </row>
    <row r="356" spans="1:6" ht="15" thickBot="1" x14ac:dyDescent="0.35">
      <c r="A356" s="611" t="s">
        <v>335</v>
      </c>
      <c r="B356" s="612"/>
      <c r="C356" s="613"/>
      <c r="D356" s="194"/>
      <c r="E356" s="194"/>
      <c r="F356" s="195"/>
    </row>
    <row r="357" spans="1:6" x14ac:dyDescent="0.3">
      <c r="A357" s="201" t="s">
        <v>336</v>
      </c>
      <c r="B357" s="202"/>
      <c r="C357" s="208">
        <v>4808497848.819994</v>
      </c>
      <c r="D357" s="194"/>
      <c r="E357" s="194"/>
      <c r="F357" s="195"/>
    </row>
    <row r="358" spans="1:6" x14ac:dyDescent="0.3">
      <c r="A358" s="201" t="s">
        <v>337</v>
      </c>
      <c r="B358" s="202"/>
      <c r="C358" s="208">
        <v>36593108.340000004</v>
      </c>
      <c r="D358" s="209"/>
      <c r="E358" s="194"/>
      <c r="F358" s="195"/>
    </row>
    <row r="359" spans="1:6" x14ac:dyDescent="0.3">
      <c r="A359" s="201" t="s">
        <v>338</v>
      </c>
      <c r="B359" s="202"/>
      <c r="C359" s="208">
        <v>0</v>
      </c>
      <c r="D359" s="207"/>
      <c r="E359" s="207"/>
      <c r="F359" s="210"/>
    </row>
    <row r="360" spans="1:6" x14ac:dyDescent="0.3">
      <c r="A360" s="201" t="s">
        <v>339</v>
      </c>
      <c r="B360" s="202"/>
      <c r="C360" s="208">
        <v>0</v>
      </c>
      <c r="D360" s="207"/>
      <c r="E360" s="207"/>
      <c r="F360" s="210"/>
    </row>
    <row r="361" spans="1:6" x14ac:dyDescent="0.3">
      <c r="A361" s="201" t="s">
        <v>340</v>
      </c>
      <c r="B361" s="202"/>
      <c r="C361" s="211">
        <v>87500000</v>
      </c>
      <c r="D361" s="207"/>
      <c r="E361" s="207"/>
      <c r="F361" s="210"/>
    </row>
    <row r="362" spans="1:6" x14ac:dyDescent="0.3">
      <c r="A362" s="204" t="s">
        <v>341</v>
      </c>
      <c r="B362" s="202"/>
      <c r="C362" s="212">
        <v>4932590957</v>
      </c>
      <c r="D362" s="207"/>
      <c r="E362" s="207"/>
      <c r="F362" s="210"/>
    </row>
    <row r="363" spans="1:6" x14ac:dyDescent="0.3">
      <c r="A363" s="206"/>
      <c r="B363" s="202"/>
      <c r="C363" s="213"/>
      <c r="D363" s="207"/>
      <c r="E363" s="207"/>
      <c r="F363" s="210"/>
    </row>
    <row r="364" spans="1:6" ht="15" thickBot="1" x14ac:dyDescent="0.35">
      <c r="A364" s="214" t="s">
        <v>342</v>
      </c>
      <c r="B364" s="202"/>
      <c r="C364" s="215">
        <v>0</v>
      </c>
      <c r="D364" s="207"/>
      <c r="E364" s="207"/>
      <c r="F364" s="210"/>
    </row>
    <row r="365" spans="1:6" ht="15.6" thickTop="1" thickBot="1" x14ac:dyDescent="0.35">
      <c r="A365" s="206"/>
      <c r="B365" s="202"/>
      <c r="C365" s="207"/>
      <c r="D365" s="207"/>
      <c r="E365" s="207"/>
      <c r="F365" s="210"/>
    </row>
    <row r="366" spans="1:6" ht="17.399999999999999" thickBot="1" x14ac:dyDescent="0.35">
      <c r="A366" s="579" t="s">
        <v>343</v>
      </c>
      <c r="B366" s="580"/>
      <c r="C366" s="580"/>
      <c r="D366" s="580"/>
      <c r="E366" s="580"/>
      <c r="F366" s="581"/>
    </row>
    <row r="367" spans="1:6" ht="21.75" customHeight="1" thickBot="1" x14ac:dyDescent="0.35">
      <c r="A367" s="216"/>
      <c r="B367" s="217"/>
      <c r="C367" s="218" t="s">
        <v>344</v>
      </c>
      <c r="D367" s="218" t="s">
        <v>345</v>
      </c>
      <c r="E367" s="219"/>
      <c r="F367" s="220"/>
    </row>
    <row r="368" spans="1:6" x14ac:dyDescent="0.3">
      <c r="A368" s="151" t="s">
        <v>346</v>
      </c>
      <c r="B368" s="217"/>
      <c r="C368" s="221">
        <v>128374123.79000002</v>
      </c>
      <c r="D368" s="222">
        <v>2.5674824758000005E-2</v>
      </c>
      <c r="E368" s="223"/>
      <c r="F368" s="220"/>
    </row>
    <row r="369" spans="1:6" x14ac:dyDescent="0.3">
      <c r="A369" s="151" t="s">
        <v>347</v>
      </c>
      <c r="B369" s="217"/>
      <c r="C369" s="221">
        <v>6826624.84587452</v>
      </c>
      <c r="D369" s="222">
        <v>1.365324969174904E-3</v>
      </c>
      <c r="E369" s="219"/>
      <c r="F369" s="220"/>
    </row>
    <row r="370" spans="1:6" x14ac:dyDescent="0.3">
      <c r="A370" s="151" t="s">
        <v>348</v>
      </c>
      <c r="B370" s="217"/>
      <c r="C370" s="224">
        <v>31955589.796303391</v>
      </c>
      <c r="D370" s="222">
        <v>6.3911179592606787E-3</v>
      </c>
      <c r="E370" s="219"/>
      <c r="F370" s="220"/>
    </row>
    <row r="371" spans="1:6" x14ac:dyDescent="0.3">
      <c r="A371" s="151" t="s">
        <v>349</v>
      </c>
      <c r="B371" s="217"/>
      <c r="C371" s="224">
        <v>0</v>
      </c>
      <c r="D371" s="222">
        <v>0</v>
      </c>
      <c r="E371" s="219"/>
      <c r="F371" s="220"/>
    </row>
    <row r="372" spans="1:6" x14ac:dyDescent="0.3">
      <c r="A372" s="131" t="s">
        <v>350</v>
      </c>
      <c r="B372" s="225"/>
      <c r="C372" s="226">
        <v>167156338.43217793</v>
      </c>
      <c r="D372" s="227">
        <v>3.343126768643559E-2</v>
      </c>
      <c r="E372" s="219"/>
      <c r="F372" s="220"/>
    </row>
    <row r="373" spans="1:6" x14ac:dyDescent="0.3">
      <c r="A373" s="228"/>
      <c r="B373" s="217"/>
      <c r="C373" s="229"/>
      <c r="D373" s="229"/>
      <c r="E373" s="219"/>
      <c r="F373" s="220"/>
    </row>
    <row r="374" spans="1:6" x14ac:dyDescent="0.3">
      <c r="A374" s="151" t="s">
        <v>351</v>
      </c>
      <c r="B374" s="217"/>
      <c r="C374" s="221">
        <v>-5065213.8788599959</v>
      </c>
      <c r="D374" s="222">
        <v>-1.0130427757719992E-3</v>
      </c>
      <c r="E374" s="219"/>
      <c r="F374" s="220"/>
    </row>
    <row r="375" spans="1:6" x14ac:dyDescent="0.3">
      <c r="A375" s="151" t="s">
        <v>352</v>
      </c>
      <c r="B375" s="217"/>
      <c r="C375" s="221">
        <v>-104847934.79452056</v>
      </c>
      <c r="D375" s="222">
        <v>-2.0969586958904111E-2</v>
      </c>
      <c r="E375" s="219"/>
      <c r="F375" s="220"/>
    </row>
    <row r="376" spans="1:6" x14ac:dyDescent="0.3">
      <c r="A376" s="151" t="s">
        <v>353</v>
      </c>
      <c r="B376" s="217"/>
      <c r="C376" s="221">
        <v>0</v>
      </c>
      <c r="D376" s="222">
        <v>0</v>
      </c>
      <c r="E376" s="219"/>
      <c r="F376" s="220"/>
    </row>
    <row r="377" spans="1:6" x14ac:dyDescent="0.3">
      <c r="A377" s="151" t="s">
        <v>354</v>
      </c>
      <c r="B377" s="217"/>
      <c r="C377" s="230">
        <v>-1059956.5440000035</v>
      </c>
      <c r="D377" s="222">
        <v>-2.119913088000007E-4</v>
      </c>
      <c r="E377" s="219"/>
      <c r="F377" s="220"/>
    </row>
    <row r="378" spans="1:6" x14ac:dyDescent="0.3">
      <c r="A378" s="151" t="s">
        <v>349</v>
      </c>
      <c r="B378" s="217"/>
      <c r="C378" s="221">
        <v>-1340567.692832239</v>
      </c>
      <c r="D378" s="222"/>
      <c r="E378" s="219"/>
      <c r="F378" s="220"/>
    </row>
    <row r="379" spans="1:6" x14ac:dyDescent="0.3">
      <c r="A379" s="131" t="s">
        <v>355</v>
      </c>
      <c r="B379" s="217"/>
      <c r="C379" s="226">
        <v>-112313672.91021279</v>
      </c>
      <c r="D379" s="227">
        <v>-2.2194621043476109E-2</v>
      </c>
      <c r="E379" s="219"/>
      <c r="F379" s="220"/>
    </row>
    <row r="380" spans="1:6" x14ac:dyDescent="0.3">
      <c r="A380" s="228"/>
      <c r="B380" s="217"/>
      <c r="C380" s="229"/>
      <c r="D380" s="229"/>
      <c r="E380" s="219"/>
      <c r="F380" s="220"/>
    </row>
    <row r="381" spans="1:6" x14ac:dyDescent="0.3">
      <c r="A381" s="162" t="s">
        <v>356</v>
      </c>
      <c r="B381" s="217"/>
      <c r="C381" s="231">
        <v>54842665.521965146</v>
      </c>
      <c r="D381" s="232">
        <v>1.096853310439303E-2</v>
      </c>
      <c r="E381" s="219"/>
      <c r="F381" s="220"/>
    </row>
    <row r="382" spans="1:6" x14ac:dyDescent="0.3">
      <c r="A382" s="228"/>
      <c r="B382" s="217"/>
      <c r="C382" s="229"/>
      <c r="D382" s="222"/>
      <c r="E382" s="219"/>
      <c r="F382" s="220"/>
    </row>
    <row r="383" spans="1:6" x14ac:dyDescent="0.3">
      <c r="A383" s="151" t="s">
        <v>357</v>
      </c>
      <c r="B383" s="217"/>
      <c r="C383" s="230">
        <v>-191830.85</v>
      </c>
      <c r="D383" s="222">
        <v>-3.8366170000000003E-5</v>
      </c>
      <c r="E383" s="219"/>
      <c r="F383" s="220"/>
    </row>
    <row r="384" spans="1:6" x14ac:dyDescent="0.3">
      <c r="A384" s="151" t="s">
        <v>358</v>
      </c>
      <c r="B384" s="217"/>
      <c r="C384" s="221">
        <v>0</v>
      </c>
      <c r="D384" s="222">
        <v>0</v>
      </c>
      <c r="E384" s="219"/>
      <c r="F384" s="220"/>
    </row>
    <row r="385" spans="1:6" ht="15" thickBot="1" x14ac:dyDescent="0.35">
      <c r="A385" s="162" t="s">
        <v>359</v>
      </c>
      <c r="B385" s="233"/>
      <c r="C385" s="234">
        <v>54650834.671965145</v>
      </c>
      <c r="D385" s="235">
        <v>1.093016693439303E-2</v>
      </c>
      <c r="E385" s="219"/>
      <c r="F385" s="220"/>
    </row>
    <row r="386" spans="1:6" ht="15.6" thickTop="1" thickBot="1" x14ac:dyDescent="0.35">
      <c r="A386" s="236"/>
      <c r="B386" s="233"/>
      <c r="C386" s="237"/>
      <c r="D386" s="238"/>
      <c r="E386" s="219"/>
      <c r="F386" s="220"/>
    </row>
    <row r="387" spans="1:6" ht="14.4" hidden="1" customHeight="1" x14ac:dyDescent="0.35">
      <c r="A387" s="228"/>
      <c r="B387" s="217"/>
      <c r="C387" s="229"/>
      <c r="D387" s="219"/>
      <c r="E387" s="219"/>
      <c r="F387" s="220"/>
    </row>
    <row r="388" spans="1:6" ht="17.399999999999999" thickBot="1" x14ac:dyDescent="0.35">
      <c r="A388" s="579" t="s">
        <v>360</v>
      </c>
      <c r="B388" s="580"/>
      <c r="C388" s="580"/>
      <c r="D388" s="580"/>
      <c r="E388" s="580"/>
      <c r="F388" s="581"/>
    </row>
    <row r="389" spans="1:6" ht="21.15" customHeight="1" thickBot="1" x14ac:dyDescent="0.35">
      <c r="A389" s="239" t="s">
        <v>361</v>
      </c>
      <c r="B389" s="240" t="s">
        <v>362</v>
      </c>
      <c r="C389" s="240" t="s">
        <v>363</v>
      </c>
      <c r="D389" s="240" t="s">
        <v>364</v>
      </c>
      <c r="E389" s="240" t="s">
        <v>365</v>
      </c>
      <c r="F389" s="220"/>
    </row>
    <row r="390" spans="1:6" ht="21.15" customHeight="1" thickBot="1" x14ac:dyDescent="0.35">
      <c r="A390" s="241" t="s">
        <v>366</v>
      </c>
      <c r="B390" s="242">
        <v>1000000000</v>
      </c>
      <c r="C390" s="243">
        <v>12153404</v>
      </c>
      <c r="D390" s="243">
        <v>987846596</v>
      </c>
      <c r="E390" s="244">
        <v>5.6151803291139238E-2</v>
      </c>
      <c r="F390" s="220"/>
    </row>
    <row r="391" spans="1:6" ht="21.15" customHeight="1" thickBot="1" x14ac:dyDescent="0.35">
      <c r="A391" s="241" t="s">
        <v>367</v>
      </c>
      <c r="B391" s="242">
        <v>987846596</v>
      </c>
      <c r="C391" s="243">
        <v>20480693</v>
      </c>
      <c r="D391" s="243">
        <v>967365903</v>
      </c>
      <c r="E391" s="244">
        <v>8.4082476585036273E-2</v>
      </c>
      <c r="F391" s="220"/>
    </row>
    <row r="392" spans="1:6" ht="21.15" customHeight="1" thickBot="1" x14ac:dyDescent="0.35">
      <c r="A392" s="241" t="s">
        <v>368</v>
      </c>
      <c r="B392" s="242">
        <v>2167365903</v>
      </c>
      <c r="C392" s="243">
        <v>42382668</v>
      </c>
      <c r="D392" s="243">
        <v>2124983235</v>
      </c>
      <c r="E392" s="244">
        <v>7.7582021681486646E-2</v>
      </c>
      <c r="F392" s="220"/>
    </row>
    <row r="393" spans="1:6" ht="21.15" customHeight="1" thickBot="1" x14ac:dyDescent="0.35">
      <c r="A393" s="241" t="s">
        <v>369</v>
      </c>
      <c r="B393" s="242">
        <v>4124983235</v>
      </c>
      <c r="C393" s="243">
        <v>93204099</v>
      </c>
      <c r="D393" s="243">
        <v>4031779136</v>
      </c>
      <c r="E393" s="244">
        <v>8.9643305399318543E-2</v>
      </c>
      <c r="F393" s="220"/>
    </row>
    <row r="394" spans="1:6" ht="19.649999999999999" customHeight="1" thickBot="1" x14ac:dyDescent="0.35">
      <c r="A394" s="241" t="s">
        <v>370</v>
      </c>
      <c r="B394" s="242">
        <v>4999779136</v>
      </c>
      <c r="C394" s="243">
        <v>89210781</v>
      </c>
      <c r="D394" s="243">
        <v>4910568355</v>
      </c>
      <c r="E394" s="244">
        <v>7.0789942348661039E-2</v>
      </c>
      <c r="F394" s="245"/>
    </row>
    <row r="395" spans="1:6" ht="19.649999999999999" customHeight="1" thickBot="1" x14ac:dyDescent="0.35">
      <c r="A395" s="241" t="s">
        <v>371</v>
      </c>
      <c r="B395" s="242">
        <v>4910568355</v>
      </c>
      <c r="C395" s="243">
        <v>125183435</v>
      </c>
      <c r="D395" s="246">
        <v>4785384920</v>
      </c>
      <c r="E395" s="244">
        <v>0.10454853734439949</v>
      </c>
      <c r="F395" s="245"/>
    </row>
    <row r="396" spans="1:6" ht="19.649999999999999" customHeight="1" thickBot="1" x14ac:dyDescent="0.35">
      <c r="A396" s="241" t="s">
        <v>372</v>
      </c>
      <c r="B396" s="242">
        <v>4785384920</v>
      </c>
      <c r="C396" s="243">
        <v>139093297</v>
      </c>
      <c r="D396" s="246">
        <v>4646291623</v>
      </c>
      <c r="E396" s="244">
        <v>0.11531727253632702</v>
      </c>
      <c r="F396" s="245"/>
    </row>
    <row r="397" spans="1:6" ht="19.649999999999999" customHeight="1" thickBot="1" x14ac:dyDescent="0.35">
      <c r="A397" s="241" t="s">
        <v>373</v>
      </c>
      <c r="B397" s="242">
        <v>4646291623</v>
      </c>
      <c r="C397" s="243">
        <v>45291623</v>
      </c>
      <c r="D397" s="246">
        <v>4601000000</v>
      </c>
      <c r="E397" s="244">
        <v>3.8673765193838333E-2</v>
      </c>
      <c r="F397" s="245"/>
    </row>
    <row r="398" spans="1:6" ht="19.649999999999999" customHeight="1" thickBot="1" x14ac:dyDescent="0.35">
      <c r="A398" s="241" t="s">
        <v>374</v>
      </c>
      <c r="B398" s="242">
        <v>5000000000</v>
      </c>
      <c r="C398" s="243">
        <v>67409043</v>
      </c>
      <c r="D398" s="246">
        <v>4932590957</v>
      </c>
      <c r="E398" s="244">
        <v>9.8987444932463337E-2</v>
      </c>
      <c r="F398" s="245"/>
    </row>
    <row r="399" spans="1:6" ht="15" thickBot="1" x14ac:dyDescent="0.35">
      <c r="A399" s="247"/>
      <c r="B399" s="202"/>
      <c r="C399" s="248"/>
      <c r="D399" s="207"/>
      <c r="E399" s="207"/>
      <c r="F399" s="210"/>
    </row>
    <row r="400" spans="1:6" ht="16.5" customHeight="1" thickBot="1" x14ac:dyDescent="0.35">
      <c r="A400" s="239" t="s">
        <v>375</v>
      </c>
      <c r="B400" s="627" t="s">
        <v>376</v>
      </c>
      <c r="C400" s="628"/>
      <c r="D400" s="628"/>
      <c r="E400" s="629"/>
      <c r="F400" s="210"/>
    </row>
    <row r="401" spans="1:6" x14ac:dyDescent="0.3">
      <c r="A401" s="247"/>
      <c r="B401" s="630"/>
      <c r="C401" s="631"/>
      <c r="D401" s="631"/>
      <c r="E401" s="632"/>
      <c r="F401" s="210"/>
    </row>
    <row r="402" spans="1:6" ht="23.25" customHeight="1" x14ac:dyDescent="0.3">
      <c r="A402" s="247"/>
      <c r="B402" s="630"/>
      <c r="C402" s="631"/>
      <c r="D402" s="631"/>
      <c r="E402" s="632"/>
      <c r="F402" s="210"/>
    </row>
    <row r="403" spans="1:6" ht="19.5" customHeight="1" x14ac:dyDescent="0.3">
      <c r="A403" s="247"/>
      <c r="B403" s="633"/>
      <c r="C403" s="634"/>
      <c r="D403" s="634"/>
      <c r="E403" s="635"/>
      <c r="F403" s="210"/>
    </row>
    <row r="404" spans="1:6" ht="15" thickBot="1" x14ac:dyDescent="0.35">
      <c r="A404" s="247"/>
      <c r="B404" s="202"/>
      <c r="C404" s="248"/>
      <c r="D404" s="207"/>
      <c r="E404" s="207"/>
      <c r="F404" s="210"/>
    </row>
    <row r="405" spans="1:6" ht="17.399999999999999" thickBot="1" x14ac:dyDescent="0.35">
      <c r="A405" s="608" t="s">
        <v>377</v>
      </c>
      <c r="B405" s="609"/>
      <c r="C405" s="609"/>
      <c r="D405" s="609"/>
      <c r="E405" s="609"/>
      <c r="F405" s="610"/>
    </row>
    <row r="406" spans="1:6" ht="15" thickBot="1" x14ac:dyDescent="0.35">
      <c r="A406" s="636" t="s">
        <v>378</v>
      </c>
      <c r="B406" s="637"/>
      <c r="C406" s="249" t="s">
        <v>379</v>
      </c>
      <c r="D406" s="249" t="s">
        <v>380</v>
      </c>
      <c r="E406" s="249" t="s">
        <v>381</v>
      </c>
      <c r="F406" s="250"/>
    </row>
    <row r="407" spans="1:6" x14ac:dyDescent="0.3">
      <c r="A407" s="638" t="s">
        <v>382</v>
      </c>
      <c r="B407" s="639"/>
      <c r="C407" s="251">
        <v>6209</v>
      </c>
      <c r="D407" s="252">
        <v>6152</v>
      </c>
      <c r="E407" s="253"/>
      <c r="F407" s="250"/>
    </row>
    <row r="408" spans="1:6" x14ac:dyDescent="0.3">
      <c r="A408" s="623" t="s">
        <v>383</v>
      </c>
      <c r="B408" s="624"/>
      <c r="C408" s="254">
        <v>4845090957.1599941</v>
      </c>
      <c r="D408" s="255">
        <v>4916140241.5000076</v>
      </c>
      <c r="E408" s="256"/>
      <c r="F408" s="250"/>
    </row>
    <row r="409" spans="1:6" x14ac:dyDescent="0.3">
      <c r="A409" s="623" t="s">
        <v>384</v>
      </c>
      <c r="B409" s="624"/>
      <c r="C409" s="257">
        <v>5982934.6200000001</v>
      </c>
      <c r="D409" s="255">
        <v>4950695.6900000004</v>
      </c>
      <c r="E409" s="258">
        <v>6000000</v>
      </c>
      <c r="F409" s="250"/>
    </row>
    <row r="410" spans="1:6" x14ac:dyDescent="0.3">
      <c r="A410" s="625" t="s">
        <v>385</v>
      </c>
      <c r="B410" s="626"/>
      <c r="C410" s="259">
        <v>780333.54117571178</v>
      </c>
      <c r="D410" s="255">
        <v>799112.52300065267</v>
      </c>
      <c r="E410" s="256"/>
      <c r="F410" s="250"/>
    </row>
    <row r="411" spans="1:6" x14ac:dyDescent="0.3">
      <c r="A411" s="625" t="s">
        <v>386</v>
      </c>
      <c r="B411" s="626"/>
      <c r="C411" s="260">
        <v>0.75320801835002438</v>
      </c>
      <c r="D411" s="261">
        <v>0.75775266626811266</v>
      </c>
      <c r="E411" s="262">
        <v>0.79</v>
      </c>
      <c r="F411" s="71"/>
    </row>
    <row r="412" spans="1:6" x14ac:dyDescent="0.3">
      <c r="A412" s="625" t="s">
        <v>387</v>
      </c>
      <c r="B412" s="626"/>
      <c r="C412" s="263">
        <v>0.84471301362926399</v>
      </c>
      <c r="D412" s="264">
        <v>0.86205060910953146</v>
      </c>
      <c r="E412" s="262">
        <v>0.88</v>
      </c>
      <c r="F412" s="71"/>
    </row>
    <row r="413" spans="1:6" ht="17.399999999999999" customHeight="1" x14ac:dyDescent="0.3">
      <c r="A413" s="625" t="s">
        <v>388</v>
      </c>
      <c r="B413" s="626"/>
      <c r="C413" s="263">
        <v>0.69757821149554733</v>
      </c>
      <c r="D413" s="264">
        <v>0.70124589717180352</v>
      </c>
      <c r="E413" s="262">
        <v>0.75</v>
      </c>
      <c r="F413" s="71"/>
    </row>
    <row r="414" spans="1:6" x14ac:dyDescent="0.3">
      <c r="A414" s="625" t="s">
        <v>389</v>
      </c>
      <c r="B414" s="626"/>
      <c r="C414" s="260">
        <v>0.4452789591270328</v>
      </c>
      <c r="D414" s="264">
        <v>0.45546962985270584</v>
      </c>
      <c r="E414" s="262">
        <v>0.5</v>
      </c>
      <c r="F414" s="71"/>
    </row>
    <row r="415" spans="1:6" x14ac:dyDescent="0.3">
      <c r="A415" s="625" t="s">
        <v>390</v>
      </c>
      <c r="B415" s="626"/>
      <c r="C415" s="260">
        <v>0.75254826571244915</v>
      </c>
      <c r="D415" s="264">
        <v>0.75821986015585019</v>
      </c>
      <c r="E415" s="262"/>
      <c r="F415" s="250"/>
    </row>
    <row r="416" spans="1:6" x14ac:dyDescent="0.3">
      <c r="A416" s="625" t="s">
        <v>391</v>
      </c>
      <c r="B416" s="626"/>
      <c r="C416" s="260">
        <v>0.19597073809252225</v>
      </c>
      <c r="D416" s="264">
        <v>0.19437337806544305</v>
      </c>
      <c r="E416" s="262">
        <v>0.22</v>
      </c>
      <c r="F416" s="250"/>
    </row>
    <row r="417" spans="1:6" x14ac:dyDescent="0.3">
      <c r="A417" s="625" t="s">
        <v>392</v>
      </c>
      <c r="B417" s="626"/>
      <c r="C417" s="260">
        <v>0.12477504585060711</v>
      </c>
      <c r="D417" s="264">
        <v>0.11890349530827132</v>
      </c>
      <c r="E417" s="262">
        <v>0.15</v>
      </c>
      <c r="F417" s="250"/>
    </row>
    <row r="418" spans="1:6" x14ac:dyDescent="0.3">
      <c r="A418" s="625" t="s">
        <v>393</v>
      </c>
      <c r="B418" s="626"/>
      <c r="C418" s="260">
        <v>8.6769629195243461E-2</v>
      </c>
      <c r="D418" s="264">
        <v>8.9135622564399414E-2</v>
      </c>
      <c r="E418" s="262">
        <v>0.15</v>
      </c>
      <c r="F418" s="250"/>
    </row>
    <row r="419" spans="1:6" x14ac:dyDescent="0.3">
      <c r="A419" s="625" t="s">
        <v>394</v>
      </c>
      <c r="B419" s="626"/>
      <c r="C419" s="260">
        <v>3.6620804900658957E-2</v>
      </c>
      <c r="D419" s="264">
        <v>3.6410959200216642E-2</v>
      </c>
      <c r="E419" s="262">
        <v>3.4000000000000002E-2</v>
      </c>
      <c r="F419" s="250"/>
    </row>
    <row r="420" spans="1:6" x14ac:dyDescent="0.3">
      <c r="A420" s="625" t="s">
        <v>395</v>
      </c>
      <c r="B420" s="626"/>
      <c r="C420" s="265" t="s">
        <v>396</v>
      </c>
      <c r="D420" s="266" t="s">
        <v>397</v>
      </c>
      <c r="E420" s="256" t="s">
        <v>398</v>
      </c>
      <c r="F420" s="250"/>
    </row>
    <row r="421" spans="1:6" x14ac:dyDescent="0.3">
      <c r="A421" s="625" t="s">
        <v>399</v>
      </c>
      <c r="B421" s="626"/>
      <c r="C421" s="267" t="s">
        <v>400</v>
      </c>
      <c r="D421" s="266" t="s">
        <v>401</v>
      </c>
      <c r="E421" s="256"/>
      <c r="F421" s="250"/>
    </row>
    <row r="422" spans="1:6" x14ac:dyDescent="0.3">
      <c r="A422" s="625" t="s">
        <v>402</v>
      </c>
      <c r="B422" s="626"/>
      <c r="C422" s="268">
        <v>8.4141325036952791E-2</v>
      </c>
      <c r="D422" s="264">
        <v>7.4233085433431364E-2</v>
      </c>
      <c r="E422" s="262">
        <v>0.1</v>
      </c>
      <c r="F422" s="269"/>
    </row>
    <row r="423" spans="1:6" x14ac:dyDescent="0.3">
      <c r="A423" s="625" t="s">
        <v>403</v>
      </c>
      <c r="B423" s="626"/>
      <c r="C423" s="268">
        <v>4.5138010591279441E-2</v>
      </c>
      <c r="D423" s="264">
        <v>4.7062550530374177E-2</v>
      </c>
      <c r="E423" s="262">
        <v>0.1</v>
      </c>
      <c r="F423" s="269"/>
    </row>
    <row r="424" spans="1:6" x14ac:dyDescent="0.3">
      <c r="A424" s="625" t="s">
        <v>404</v>
      </c>
      <c r="B424" s="626"/>
      <c r="C424" s="270">
        <v>0.18629439018603625</v>
      </c>
      <c r="D424" s="271">
        <v>0.18342703262363769</v>
      </c>
      <c r="E424" s="272">
        <v>0.25</v>
      </c>
      <c r="F424" s="269"/>
    </row>
    <row r="425" spans="1:6" ht="15" thickBot="1" x14ac:dyDescent="0.35">
      <c r="A425" s="640" t="s">
        <v>405</v>
      </c>
      <c r="B425" s="641"/>
      <c r="C425" s="273">
        <v>8.4578590664932275E-3</v>
      </c>
      <c r="D425" s="273">
        <v>2.1027138409798322E-3</v>
      </c>
      <c r="E425" s="274">
        <v>0.02</v>
      </c>
      <c r="F425" s="269"/>
    </row>
    <row r="426" spans="1:6" ht="15" thickBot="1" x14ac:dyDescent="0.35">
      <c r="A426" s="275"/>
      <c r="B426" s="275"/>
      <c r="C426" s="275"/>
      <c r="D426" s="275"/>
      <c r="E426" s="275"/>
      <c r="F426" s="250"/>
    </row>
    <row r="427" spans="1:6" ht="15" thickBot="1" x14ac:dyDescent="0.35">
      <c r="A427" s="642" t="s">
        <v>406</v>
      </c>
      <c r="B427" s="643"/>
      <c r="C427" s="644"/>
      <c r="D427" s="165"/>
      <c r="E427" s="166"/>
      <c r="F427" s="276"/>
    </row>
    <row r="428" spans="1:6" x14ac:dyDescent="0.3">
      <c r="A428" s="652" t="s">
        <v>407</v>
      </c>
      <c r="B428" s="653"/>
      <c r="C428" s="277">
        <v>5742</v>
      </c>
      <c r="D428" s="165"/>
      <c r="E428" s="166"/>
      <c r="F428" s="276"/>
    </row>
    <row r="429" spans="1:6" x14ac:dyDescent="0.3">
      <c r="A429" s="654" t="s">
        <v>408</v>
      </c>
      <c r="B429" s="655"/>
      <c r="C429" s="278">
        <v>471</v>
      </c>
      <c r="D429" s="166"/>
      <c r="E429" s="166"/>
      <c r="F429" s="276"/>
    </row>
    <row r="430" spans="1:6" x14ac:dyDescent="0.3">
      <c r="A430" s="654" t="s">
        <v>409</v>
      </c>
      <c r="B430" s="655"/>
      <c r="C430" s="279">
        <v>0</v>
      </c>
      <c r="D430" s="165"/>
      <c r="E430" s="280"/>
      <c r="F430" s="276"/>
    </row>
    <row r="431" spans="1:6" x14ac:dyDescent="0.3">
      <c r="A431" s="654" t="s">
        <v>410</v>
      </c>
      <c r="B431" s="655"/>
      <c r="C431" s="281">
        <v>-2</v>
      </c>
      <c r="D431" s="165"/>
      <c r="E431" s="280"/>
      <c r="F431" s="276"/>
    </row>
    <row r="432" spans="1:6" x14ac:dyDescent="0.3">
      <c r="A432" s="654" t="s">
        <v>411</v>
      </c>
      <c r="B432" s="655"/>
      <c r="C432" s="281">
        <v>-2</v>
      </c>
      <c r="D432" s="165"/>
      <c r="E432" s="280"/>
      <c r="F432" s="276"/>
    </row>
    <row r="433" spans="1:6" x14ac:dyDescent="0.3">
      <c r="A433" s="654" t="s">
        <v>349</v>
      </c>
      <c r="B433" s="655"/>
      <c r="C433" s="278">
        <v>0</v>
      </c>
      <c r="D433" s="165"/>
      <c r="E433" s="166"/>
      <c r="F433" s="276"/>
    </row>
    <row r="434" spans="1:6" ht="15" thickBot="1" x14ac:dyDescent="0.35">
      <c r="A434" s="645" t="s">
        <v>412</v>
      </c>
      <c r="B434" s="646"/>
      <c r="C434" s="282">
        <v>6209</v>
      </c>
      <c r="D434" s="283"/>
      <c r="E434" s="166"/>
      <c r="F434" s="276"/>
    </row>
    <row r="435" spans="1:6" ht="15" thickBot="1" x14ac:dyDescent="0.35">
      <c r="A435" s="647"/>
      <c r="B435" s="648"/>
      <c r="C435" s="648"/>
      <c r="D435" s="284"/>
      <c r="E435" s="166"/>
      <c r="F435" s="285"/>
    </row>
    <row r="436" spans="1:6" ht="15" thickBot="1" x14ac:dyDescent="0.35">
      <c r="A436" s="642" t="s">
        <v>413</v>
      </c>
      <c r="B436" s="643"/>
      <c r="C436" s="644"/>
      <c r="D436" s="165"/>
      <c r="E436" s="166"/>
      <c r="F436" s="276"/>
    </row>
    <row r="437" spans="1:6" x14ac:dyDescent="0.3">
      <c r="A437" s="286" t="s">
        <v>414</v>
      </c>
      <c r="B437" s="287"/>
      <c r="C437" s="288">
        <v>4445370701.460001</v>
      </c>
      <c r="D437" s="289"/>
      <c r="E437" s="166"/>
      <c r="F437" s="276"/>
    </row>
    <row r="438" spans="1:6" x14ac:dyDescent="0.3">
      <c r="A438" s="290" t="s">
        <v>415</v>
      </c>
      <c r="B438" s="291"/>
      <c r="C438" s="292">
        <v>-179350184.62999979</v>
      </c>
      <c r="D438" s="293"/>
      <c r="E438" s="166"/>
      <c r="F438" s="276"/>
    </row>
    <row r="439" spans="1:6" x14ac:dyDescent="0.3">
      <c r="A439" s="290" t="s">
        <v>416</v>
      </c>
      <c r="B439" s="291"/>
      <c r="C439" s="292">
        <v>-83585874.010000005</v>
      </c>
      <c r="D439" s="165"/>
      <c r="E439" s="166"/>
      <c r="F439" s="276"/>
    </row>
    <row r="440" spans="1:6" x14ac:dyDescent="0.3">
      <c r="A440" s="290" t="s">
        <v>410</v>
      </c>
      <c r="B440" s="291"/>
      <c r="C440" s="292">
        <v>-987.87000000000012</v>
      </c>
      <c r="D440" s="165"/>
      <c r="E440" s="166"/>
      <c r="F440" s="276"/>
    </row>
    <row r="441" spans="1:6" x14ac:dyDescent="0.3">
      <c r="A441" s="290" t="s">
        <v>417</v>
      </c>
      <c r="B441" s="291"/>
      <c r="C441" s="292">
        <v>-190842.98</v>
      </c>
      <c r="D441" s="165"/>
      <c r="E441" s="166"/>
      <c r="F441" s="276"/>
    </row>
    <row r="442" spans="1:6" x14ac:dyDescent="0.3">
      <c r="A442" s="294" t="s">
        <v>418</v>
      </c>
      <c r="B442" s="295"/>
      <c r="C442" s="292">
        <v>34706564.590000004</v>
      </c>
      <c r="D442" s="165"/>
      <c r="E442" s="166"/>
      <c r="F442" s="276"/>
    </row>
    <row r="443" spans="1:6" x14ac:dyDescent="0.3">
      <c r="A443" s="294" t="s">
        <v>419</v>
      </c>
      <c r="B443" s="295"/>
      <c r="C443" s="296">
        <v>1886543.75</v>
      </c>
      <c r="D443" s="165"/>
      <c r="E443" s="166"/>
      <c r="F443" s="276"/>
    </row>
    <row r="444" spans="1:6" x14ac:dyDescent="0.3">
      <c r="A444" s="297" t="s">
        <v>420</v>
      </c>
      <c r="B444" s="291"/>
      <c r="C444" s="298">
        <v>4218835920.3100014</v>
      </c>
      <c r="D444" s="165"/>
      <c r="E444" s="166"/>
      <c r="F444" s="276"/>
    </row>
    <row r="445" spans="1:6" x14ac:dyDescent="0.3">
      <c r="A445" s="294" t="s">
        <v>421</v>
      </c>
      <c r="B445" s="299"/>
      <c r="C445" s="292">
        <v>497880912.98999977</v>
      </c>
      <c r="D445" s="165"/>
      <c r="E445" s="166"/>
      <c r="F445" s="276"/>
    </row>
    <row r="446" spans="1:6" x14ac:dyDescent="0.3">
      <c r="A446" s="300" t="s">
        <v>422</v>
      </c>
      <c r="B446" s="301"/>
      <c r="C446" s="292">
        <v>128374123.79000002</v>
      </c>
      <c r="D446" s="165"/>
      <c r="E446" s="166"/>
      <c r="F446" s="276"/>
    </row>
    <row r="447" spans="1:6" ht="15" thickBot="1" x14ac:dyDescent="0.35">
      <c r="A447" s="302" t="s">
        <v>412</v>
      </c>
      <c r="B447" s="303"/>
      <c r="C447" s="304">
        <v>4845090957.0900011</v>
      </c>
      <c r="D447" s="305"/>
      <c r="E447" s="306"/>
      <c r="F447" s="276"/>
    </row>
    <row r="448" spans="1:6" ht="15" thickBot="1" x14ac:dyDescent="0.35">
      <c r="A448" s="275"/>
      <c r="B448" s="275"/>
      <c r="C448" s="275"/>
      <c r="D448" s="68"/>
      <c r="E448" s="306"/>
      <c r="F448" s="276"/>
    </row>
    <row r="449" spans="1:6" ht="15" thickBot="1" x14ac:dyDescent="0.35">
      <c r="A449" s="642" t="s">
        <v>423</v>
      </c>
      <c r="B449" s="643"/>
      <c r="C449" s="644"/>
      <c r="D449" s="68"/>
      <c r="E449" s="306"/>
      <c r="F449" s="276"/>
    </row>
    <row r="450" spans="1:6" ht="18.75" customHeight="1" x14ac:dyDescent="0.3">
      <c r="A450" s="307" t="s">
        <v>424</v>
      </c>
      <c r="B450" s="287"/>
      <c r="C450" s="288">
        <v>4845090957.0900011</v>
      </c>
      <c r="D450" s="68"/>
      <c r="E450" s="306"/>
      <c r="F450" s="276"/>
    </row>
    <row r="451" spans="1:6" ht="18.75" customHeight="1" x14ac:dyDescent="0.3">
      <c r="A451" s="290" t="s">
        <v>425</v>
      </c>
      <c r="B451" s="291"/>
      <c r="C451" s="292">
        <v>87500000</v>
      </c>
      <c r="D451" s="68"/>
      <c r="E451" s="306"/>
      <c r="F451" s="276"/>
    </row>
    <row r="452" spans="1:6" ht="18.75" customHeight="1" thickBot="1" x14ac:dyDescent="0.35">
      <c r="A452" s="290" t="s">
        <v>426</v>
      </c>
      <c r="B452" s="291"/>
      <c r="C452" s="292">
        <v>0</v>
      </c>
      <c r="D452" s="68"/>
      <c r="E452" s="306"/>
      <c r="F452" s="276"/>
    </row>
    <row r="453" spans="1:6" ht="18.75" customHeight="1" x14ac:dyDescent="0.3">
      <c r="A453" s="286" t="s">
        <v>427</v>
      </c>
      <c r="B453" s="287"/>
      <c r="C453" s="288">
        <v>4932590957</v>
      </c>
      <c r="D453" s="308"/>
      <c r="E453" s="306"/>
      <c r="F453" s="276"/>
    </row>
    <row r="454" spans="1:6" ht="15" thickBot="1" x14ac:dyDescent="0.35">
      <c r="A454" s="275"/>
      <c r="B454" s="275"/>
      <c r="C454" s="275"/>
      <c r="D454" s="68"/>
      <c r="E454" s="306"/>
      <c r="F454" s="276"/>
    </row>
    <row r="455" spans="1:6" x14ac:dyDescent="0.3">
      <c r="A455" s="649" t="s">
        <v>428</v>
      </c>
      <c r="B455" s="650"/>
      <c r="C455" s="651"/>
      <c r="D455" s="68"/>
      <c r="E455" s="306"/>
      <c r="F455" s="276"/>
    </row>
    <row r="456" spans="1:6" x14ac:dyDescent="0.3">
      <c r="A456" s="309"/>
      <c r="B456" s="310"/>
      <c r="C456" s="311"/>
      <c r="D456" s="165"/>
      <c r="E456" s="166"/>
      <c r="F456" s="276"/>
    </row>
    <row r="457" spans="1:6" x14ac:dyDescent="0.3">
      <c r="A457" s="312"/>
      <c r="B457" s="275"/>
      <c r="C457" s="313"/>
      <c r="D457" s="165"/>
      <c r="E457" s="166"/>
      <c r="F457" s="276"/>
    </row>
    <row r="458" spans="1:6" x14ac:dyDescent="0.3">
      <c r="A458" s="312"/>
      <c r="B458" s="275"/>
      <c r="C458" s="313"/>
      <c r="D458" s="165"/>
      <c r="E458" s="166"/>
      <c r="F458" s="276"/>
    </row>
    <row r="459" spans="1:6" x14ac:dyDescent="0.3">
      <c r="A459" s="312"/>
      <c r="B459" s="275"/>
      <c r="C459" s="313"/>
      <c r="D459" s="165"/>
      <c r="E459" s="166"/>
      <c r="F459" s="276"/>
    </row>
    <row r="460" spans="1:6" x14ac:dyDescent="0.3">
      <c r="A460" s="312"/>
      <c r="B460" s="275"/>
      <c r="C460" s="313"/>
      <c r="D460" s="165"/>
      <c r="E460" s="166"/>
      <c r="F460" s="276"/>
    </row>
    <row r="461" spans="1:6" x14ac:dyDescent="0.3">
      <c r="A461" s="312"/>
      <c r="B461" s="275"/>
      <c r="C461" s="313"/>
      <c r="D461" s="165"/>
      <c r="E461" s="166"/>
      <c r="F461" s="276"/>
    </row>
    <row r="462" spans="1:6" x14ac:dyDescent="0.3">
      <c r="A462" s="312"/>
      <c r="B462" s="275"/>
      <c r="C462" s="313"/>
      <c r="D462" s="165"/>
      <c r="E462" s="166"/>
      <c r="F462" s="276"/>
    </row>
    <row r="463" spans="1:6" x14ac:dyDescent="0.3">
      <c r="A463" s="312"/>
      <c r="B463" s="275"/>
      <c r="C463" s="313"/>
      <c r="D463" s="165"/>
      <c r="E463" s="166"/>
      <c r="F463" s="276"/>
    </row>
    <row r="464" spans="1:6" x14ac:dyDescent="0.3">
      <c r="A464" s="312"/>
      <c r="B464" s="275"/>
      <c r="C464" s="313"/>
      <c r="D464" s="165"/>
      <c r="E464" s="166"/>
      <c r="F464" s="276"/>
    </row>
    <row r="465" spans="1:6" x14ac:dyDescent="0.3">
      <c r="A465" s="312"/>
      <c r="B465" s="275"/>
      <c r="C465" s="313"/>
      <c r="D465" s="165"/>
      <c r="E465" s="166"/>
      <c r="F465" s="276"/>
    </row>
    <row r="466" spans="1:6" x14ac:dyDescent="0.3">
      <c r="A466" s="312"/>
      <c r="B466" s="275"/>
      <c r="C466" s="313"/>
      <c r="D466" s="165"/>
      <c r="E466" s="166"/>
      <c r="F466" s="276"/>
    </row>
    <row r="467" spans="1:6" x14ac:dyDescent="0.3">
      <c r="A467" s="312"/>
      <c r="B467" s="275"/>
      <c r="C467" s="313"/>
      <c r="D467" s="165"/>
      <c r="E467" s="166"/>
      <c r="F467" s="276"/>
    </row>
    <row r="468" spans="1:6" x14ac:dyDescent="0.3">
      <c r="A468" s="312"/>
      <c r="B468" s="275"/>
      <c r="C468" s="313"/>
      <c r="D468" s="165"/>
      <c r="E468" s="166"/>
      <c r="F468" s="276"/>
    </row>
    <row r="469" spans="1:6" x14ac:dyDescent="0.3">
      <c r="A469" s="312"/>
      <c r="B469" s="275"/>
      <c r="C469" s="313"/>
      <c r="D469" s="165"/>
      <c r="E469" s="166"/>
      <c r="F469" s="276"/>
    </row>
    <row r="470" spans="1:6" x14ac:dyDescent="0.3">
      <c r="A470" s="314"/>
      <c r="B470" s="315"/>
      <c r="C470" s="316"/>
      <c r="D470" s="165"/>
      <c r="E470" s="166"/>
      <c r="F470" s="276"/>
    </row>
    <row r="471" spans="1:6" ht="15" thickBot="1" x14ac:dyDescent="0.35">
      <c r="A471" s="275"/>
      <c r="B471" s="275"/>
      <c r="C471" s="275"/>
      <c r="D471" s="165"/>
      <c r="E471" s="166"/>
      <c r="F471" s="276"/>
    </row>
    <row r="472" spans="1:6" ht="17.399999999999999" thickBot="1" x14ac:dyDescent="0.35">
      <c r="A472" s="579" t="s">
        <v>429</v>
      </c>
      <c r="B472" s="580"/>
      <c r="C472" s="580"/>
      <c r="D472" s="580"/>
      <c r="E472" s="580"/>
      <c r="F472" s="581"/>
    </row>
    <row r="473" spans="1:6" s="6" customFormat="1" ht="28.65" customHeight="1" thickBot="1" x14ac:dyDescent="0.35">
      <c r="A473" s="317" t="s">
        <v>430</v>
      </c>
      <c r="B473" s="656" t="s">
        <v>431</v>
      </c>
      <c r="C473" s="657"/>
      <c r="D473" s="318" t="s">
        <v>432</v>
      </c>
      <c r="E473" s="319" t="s">
        <v>433</v>
      </c>
      <c r="F473" s="318" t="s">
        <v>434</v>
      </c>
    </row>
    <row r="474" spans="1:6" ht="36.6" customHeight="1" thickBot="1" x14ac:dyDescent="0.35">
      <c r="A474" s="658" t="s">
        <v>435</v>
      </c>
      <c r="B474" s="660" t="s">
        <v>436</v>
      </c>
      <c r="C474" s="661"/>
      <c r="D474" s="320">
        <v>3.5000000000000003E-2</v>
      </c>
      <c r="E474" s="321">
        <v>1.7802331403610785E-2</v>
      </c>
      <c r="F474" s="322" t="s">
        <v>437</v>
      </c>
    </row>
    <row r="475" spans="1:6" ht="34.5" customHeight="1" thickBot="1" x14ac:dyDescent="0.35">
      <c r="A475" s="659"/>
      <c r="B475" s="662" t="s">
        <v>438</v>
      </c>
      <c r="C475" s="663"/>
      <c r="D475" s="323">
        <v>47078</v>
      </c>
      <c r="E475" s="323">
        <v>46076</v>
      </c>
      <c r="F475" s="322" t="s">
        <v>437</v>
      </c>
    </row>
    <row r="476" spans="1:6" ht="34.5" customHeight="1" thickBot="1" x14ac:dyDescent="0.35">
      <c r="A476" s="659"/>
      <c r="B476" s="662" t="s">
        <v>439</v>
      </c>
      <c r="C476" s="663"/>
      <c r="D476" s="324">
        <v>200000000</v>
      </c>
      <c r="E476" s="325">
        <v>200000000</v>
      </c>
      <c r="F476" s="322" t="s">
        <v>437</v>
      </c>
    </row>
    <row r="477" spans="1:6" ht="34.5" customHeight="1" thickBot="1" x14ac:dyDescent="0.35">
      <c r="A477" s="659"/>
      <c r="B477" s="664" t="s">
        <v>440</v>
      </c>
      <c r="C477" s="665"/>
      <c r="D477" s="324">
        <v>13559956.544000003</v>
      </c>
      <c r="E477" s="325">
        <v>13559956.544000003</v>
      </c>
      <c r="F477" s="322" t="s">
        <v>437</v>
      </c>
    </row>
    <row r="478" spans="1:6" ht="34.5" customHeight="1" thickBot="1" x14ac:dyDescent="0.35">
      <c r="A478" s="659"/>
      <c r="B478" s="664" t="s">
        <v>441</v>
      </c>
      <c r="C478" s="665"/>
      <c r="D478" s="324">
        <v>0</v>
      </c>
      <c r="E478" s="325">
        <v>0</v>
      </c>
      <c r="F478" s="322" t="s">
        <v>437</v>
      </c>
    </row>
    <row r="479" spans="1:6" ht="15" thickBot="1" x14ac:dyDescent="0.35">
      <c r="A479" s="659"/>
      <c r="B479" s="664" t="s">
        <v>442</v>
      </c>
      <c r="C479" s="665"/>
      <c r="D479" s="323" t="s">
        <v>58</v>
      </c>
      <c r="E479" s="326" t="s">
        <v>437</v>
      </c>
      <c r="F479" s="322" t="s">
        <v>437</v>
      </c>
    </row>
    <row r="480" spans="1:6" ht="15" thickBot="1" x14ac:dyDescent="0.35">
      <c r="A480" s="659"/>
      <c r="B480" s="664" t="s">
        <v>443</v>
      </c>
      <c r="C480" s="665"/>
      <c r="D480" s="323" t="s">
        <v>58</v>
      </c>
      <c r="E480" s="326" t="s">
        <v>437</v>
      </c>
      <c r="F480" s="322" t="s">
        <v>437</v>
      </c>
    </row>
    <row r="481" spans="1:6" ht="15" thickBot="1" x14ac:dyDescent="0.35">
      <c r="A481" s="659"/>
      <c r="B481" s="664" t="s">
        <v>444</v>
      </c>
      <c r="C481" s="665"/>
      <c r="D481" s="323" t="s">
        <v>58</v>
      </c>
      <c r="E481" s="326" t="s">
        <v>437</v>
      </c>
      <c r="F481" s="322" t="s">
        <v>437</v>
      </c>
    </row>
    <row r="482" spans="1:6" s="6" customFormat="1" ht="30.75" customHeight="1" thickBot="1" x14ac:dyDescent="0.35">
      <c r="A482" s="658" t="s">
        <v>445</v>
      </c>
      <c r="B482" s="667" t="s">
        <v>446</v>
      </c>
      <c r="C482" s="668"/>
      <c r="D482" s="327">
        <v>1.4999999999999999E-2</v>
      </c>
      <c r="E482" s="328">
        <v>2.8426746600000003E-4</v>
      </c>
      <c r="F482" s="329" t="s">
        <v>437</v>
      </c>
    </row>
    <row r="483" spans="1:6" ht="35.700000000000003" customHeight="1" thickBot="1" x14ac:dyDescent="0.35">
      <c r="A483" s="666"/>
      <c r="B483" s="669" t="s">
        <v>447</v>
      </c>
      <c r="C483" s="670"/>
      <c r="D483" s="320">
        <v>3.0000000000000001E-3</v>
      </c>
      <c r="E483" s="330">
        <v>3.8366170000000003E-5</v>
      </c>
      <c r="F483" s="322" t="s">
        <v>437</v>
      </c>
    </row>
    <row r="484" spans="1:6" ht="16.5" customHeight="1" thickBot="1" x14ac:dyDescent="0.35">
      <c r="A484" s="671" t="s">
        <v>448</v>
      </c>
      <c r="B484" s="674" t="s">
        <v>449</v>
      </c>
      <c r="C484" s="675" t="s">
        <v>450</v>
      </c>
      <c r="D484" s="331">
        <v>0.26879999999999998</v>
      </c>
      <c r="E484" s="332">
        <v>0.13623671734757226</v>
      </c>
      <c r="F484" s="322" t="s">
        <v>58</v>
      </c>
    </row>
    <row r="485" spans="1:6" ht="36.75" customHeight="1" thickBot="1" x14ac:dyDescent="0.35">
      <c r="A485" s="672"/>
      <c r="B485" s="676" t="s">
        <v>451</v>
      </c>
      <c r="C485" s="677"/>
      <c r="D485" s="323">
        <v>47078</v>
      </c>
      <c r="E485" s="323">
        <v>46076</v>
      </c>
      <c r="F485" s="322" t="s">
        <v>58</v>
      </c>
    </row>
    <row r="486" spans="1:6" ht="38.25" customHeight="1" thickBot="1" x14ac:dyDescent="0.35">
      <c r="A486" s="672"/>
      <c r="B486" s="674" t="s">
        <v>452</v>
      </c>
      <c r="C486" s="678"/>
      <c r="D486" s="333">
        <v>500000000</v>
      </c>
      <c r="E486" s="334">
        <v>4932590957</v>
      </c>
      <c r="F486" s="322" t="s">
        <v>437</v>
      </c>
    </row>
    <row r="487" spans="1:6" ht="15" thickBot="1" x14ac:dyDescent="0.35">
      <c r="A487" s="672"/>
      <c r="B487" s="674" t="s">
        <v>453</v>
      </c>
      <c r="C487" s="675" t="s">
        <v>453</v>
      </c>
      <c r="D487" s="335" t="s">
        <v>58</v>
      </c>
      <c r="E487" s="336" t="s">
        <v>437</v>
      </c>
      <c r="F487" s="322" t="s">
        <v>437</v>
      </c>
    </row>
    <row r="488" spans="1:6" ht="16.5" customHeight="1" thickBot="1" x14ac:dyDescent="0.35">
      <c r="A488" s="672"/>
      <c r="B488" s="674" t="s">
        <v>454</v>
      </c>
      <c r="C488" s="675" t="s">
        <v>455</v>
      </c>
      <c r="D488" s="331">
        <v>3.5000000000000003E-2</v>
      </c>
      <c r="E488" s="337">
        <v>1.7802331403610785E-2</v>
      </c>
      <c r="F488" s="322" t="s">
        <v>437</v>
      </c>
    </row>
    <row r="489" spans="1:6" ht="16.5" customHeight="1" thickBot="1" x14ac:dyDescent="0.35">
      <c r="A489" s="672"/>
      <c r="B489" s="674" t="s">
        <v>456</v>
      </c>
      <c r="C489" s="675" t="s">
        <v>456</v>
      </c>
      <c r="D489" s="338">
        <v>11965869.24</v>
      </c>
      <c r="E489" s="339">
        <v>672000000</v>
      </c>
      <c r="F489" s="340" t="s">
        <v>437</v>
      </c>
    </row>
    <row r="490" spans="1:6" ht="38.4" customHeight="1" thickBot="1" x14ac:dyDescent="0.35">
      <c r="A490" s="672"/>
      <c r="B490" s="662" t="s">
        <v>439</v>
      </c>
      <c r="C490" s="663"/>
      <c r="D490" s="341">
        <v>200000000</v>
      </c>
      <c r="E490" s="342">
        <v>200000000</v>
      </c>
      <c r="F490" s="340" t="s">
        <v>437</v>
      </c>
    </row>
    <row r="491" spans="1:6" ht="37.5" customHeight="1" thickBot="1" x14ac:dyDescent="0.35">
      <c r="A491" s="672"/>
      <c r="B491" s="664" t="s">
        <v>440</v>
      </c>
      <c r="C491" s="665"/>
      <c r="D491" s="341">
        <v>13559956.544000003</v>
      </c>
      <c r="E491" s="342">
        <v>13559956.544000003</v>
      </c>
      <c r="F491" s="340" t="s">
        <v>437</v>
      </c>
    </row>
    <row r="492" spans="1:6" ht="36.6" customHeight="1" thickBot="1" x14ac:dyDescent="0.35">
      <c r="A492" s="673"/>
      <c r="B492" s="662" t="s">
        <v>441</v>
      </c>
      <c r="C492" s="679"/>
      <c r="D492" s="343">
        <v>0</v>
      </c>
      <c r="E492" s="344">
        <v>0</v>
      </c>
      <c r="F492" s="340" t="s">
        <v>437</v>
      </c>
    </row>
    <row r="493" spans="1:6" ht="16.5" customHeight="1" thickBot="1" x14ac:dyDescent="0.35">
      <c r="A493" s="680" t="s">
        <v>457</v>
      </c>
      <c r="B493" s="683" t="s">
        <v>449</v>
      </c>
      <c r="C493" s="683" t="s">
        <v>450</v>
      </c>
      <c r="D493" s="331">
        <v>0.26879999999999998</v>
      </c>
      <c r="E493" s="345">
        <v>0.13623671734757226</v>
      </c>
      <c r="F493" s="322" t="s">
        <v>58</v>
      </c>
    </row>
    <row r="494" spans="1:6" ht="18.75" customHeight="1" thickBot="1" x14ac:dyDescent="0.35">
      <c r="A494" s="681"/>
      <c r="B494" s="684" t="s">
        <v>458</v>
      </c>
      <c r="C494" s="685"/>
      <c r="D494" s="346">
        <v>47078</v>
      </c>
      <c r="E494" s="347">
        <v>46076</v>
      </c>
      <c r="F494" s="348" t="s">
        <v>58</v>
      </c>
    </row>
    <row r="495" spans="1:6" ht="30.9" customHeight="1" thickBot="1" x14ac:dyDescent="0.35">
      <c r="A495" s="681"/>
      <c r="B495" s="686" t="s">
        <v>452</v>
      </c>
      <c r="C495" s="686"/>
      <c r="D495" s="349">
        <v>500000000</v>
      </c>
      <c r="E495" s="350">
        <v>4932590957</v>
      </c>
      <c r="F495" s="348" t="s">
        <v>437</v>
      </c>
    </row>
    <row r="496" spans="1:6" ht="15" thickBot="1" x14ac:dyDescent="0.35">
      <c r="A496" s="681"/>
      <c r="B496" s="683" t="s">
        <v>453</v>
      </c>
      <c r="C496" s="683" t="s">
        <v>453</v>
      </c>
      <c r="D496" s="335" t="s">
        <v>58</v>
      </c>
      <c r="E496" s="351" t="s">
        <v>437</v>
      </c>
      <c r="F496" s="348" t="s">
        <v>437</v>
      </c>
    </row>
    <row r="497" spans="1:6" ht="16.5" customHeight="1" thickBot="1" x14ac:dyDescent="0.35">
      <c r="A497" s="681"/>
      <c r="B497" s="683" t="s">
        <v>459</v>
      </c>
      <c r="C497" s="683" t="s">
        <v>455</v>
      </c>
      <c r="D497" s="331">
        <v>3.5000000000000003E-2</v>
      </c>
      <c r="E497" s="352">
        <v>1.7802331403610785E-2</v>
      </c>
      <c r="F497" s="348" t="s">
        <v>437</v>
      </c>
    </row>
    <row r="498" spans="1:6" ht="16.5" customHeight="1" thickBot="1" x14ac:dyDescent="0.35">
      <c r="A498" s="681"/>
      <c r="B498" s="683" t="s">
        <v>460</v>
      </c>
      <c r="C498" s="683" t="s">
        <v>456</v>
      </c>
      <c r="D498" s="338">
        <v>11965869.24</v>
      </c>
      <c r="E498" s="338">
        <v>383000000</v>
      </c>
      <c r="F498" s="348" t="s">
        <v>437</v>
      </c>
    </row>
    <row r="499" spans="1:6" ht="37.5" customHeight="1" thickBot="1" x14ac:dyDescent="0.35">
      <c r="A499" s="681"/>
      <c r="B499" s="687" t="s">
        <v>439</v>
      </c>
      <c r="C499" s="688"/>
      <c r="D499" s="353">
        <v>200000000</v>
      </c>
      <c r="E499" s="354">
        <v>200000000</v>
      </c>
      <c r="F499" s="348" t="s">
        <v>437</v>
      </c>
    </row>
    <row r="500" spans="1:6" ht="39.9" customHeight="1" thickBot="1" x14ac:dyDescent="0.35">
      <c r="A500" s="681"/>
      <c r="B500" s="687" t="s">
        <v>440</v>
      </c>
      <c r="C500" s="687"/>
      <c r="D500" s="353">
        <v>13559956.544000003</v>
      </c>
      <c r="E500" s="354">
        <v>13559956.544000003</v>
      </c>
      <c r="F500" s="348" t="s">
        <v>437</v>
      </c>
    </row>
    <row r="501" spans="1:6" ht="34.65" customHeight="1" thickBot="1" x14ac:dyDescent="0.35">
      <c r="A501" s="682"/>
      <c r="B501" s="687" t="s">
        <v>441</v>
      </c>
      <c r="C501" s="687"/>
      <c r="D501" s="353">
        <v>0</v>
      </c>
      <c r="E501" s="354">
        <v>0</v>
      </c>
      <c r="F501" s="348" t="s">
        <v>437</v>
      </c>
    </row>
    <row r="502" spans="1:6" ht="15" thickBot="1" x14ac:dyDescent="0.35">
      <c r="A502" s="355" t="s">
        <v>461</v>
      </c>
      <c r="B502" s="689" t="s">
        <v>462</v>
      </c>
      <c r="C502" s="690"/>
      <c r="D502" s="356" t="s">
        <v>58</v>
      </c>
      <c r="E502" s="357" t="s">
        <v>58</v>
      </c>
      <c r="F502" s="358" t="s">
        <v>58</v>
      </c>
    </row>
    <row r="503" spans="1:6" ht="15" thickBot="1" x14ac:dyDescent="0.35">
      <c r="A503" s="359" t="s">
        <v>463</v>
      </c>
      <c r="B503" s="360" t="s">
        <v>464</v>
      </c>
      <c r="C503" s="361"/>
      <c r="D503" s="338">
        <v>527500000</v>
      </c>
      <c r="E503" s="351">
        <v>0</v>
      </c>
      <c r="F503" s="340" t="s">
        <v>437</v>
      </c>
    </row>
    <row r="504" spans="1:6" ht="15" thickBot="1" x14ac:dyDescent="0.35">
      <c r="A504" s="362" t="s">
        <v>465</v>
      </c>
      <c r="B504" s="363" t="s">
        <v>466</v>
      </c>
      <c r="C504" s="364"/>
      <c r="D504" s="338">
        <v>283000000</v>
      </c>
      <c r="E504" s="351">
        <v>0</v>
      </c>
      <c r="F504" s="340" t="s">
        <v>437</v>
      </c>
    </row>
    <row r="505" spans="1:6" ht="15" thickBot="1" x14ac:dyDescent="0.35">
      <c r="A505" s="365" t="s">
        <v>467</v>
      </c>
      <c r="B505" s="366" t="s">
        <v>468</v>
      </c>
      <c r="C505" s="367"/>
      <c r="D505" s="368">
        <v>0</v>
      </c>
      <c r="E505" s="351">
        <v>0</v>
      </c>
      <c r="F505" s="369" t="s">
        <v>437</v>
      </c>
    </row>
    <row r="506" spans="1:6" ht="28.5" customHeight="1" thickBot="1" x14ac:dyDescent="0.35">
      <c r="A506" s="691" t="s">
        <v>469</v>
      </c>
      <c r="B506" s="694" t="s">
        <v>470</v>
      </c>
      <c r="C506" s="695"/>
      <c r="D506" s="371" t="s">
        <v>58</v>
      </c>
      <c r="E506" s="372" t="s">
        <v>437</v>
      </c>
      <c r="F506" s="340" t="s">
        <v>437</v>
      </c>
    </row>
    <row r="507" spans="1:6" s="6" customFormat="1" ht="48.75" customHeight="1" thickBot="1" x14ac:dyDescent="0.35">
      <c r="A507" s="692"/>
      <c r="B507" s="696" t="s">
        <v>471</v>
      </c>
      <c r="C507" s="697"/>
      <c r="D507" s="373">
        <v>225000000</v>
      </c>
      <c r="E507" s="374">
        <v>34706564.590000004</v>
      </c>
      <c r="F507" s="340" t="s">
        <v>437</v>
      </c>
    </row>
    <row r="508" spans="1:6" ht="15" thickBot="1" x14ac:dyDescent="0.35">
      <c r="A508" s="692"/>
      <c r="B508" s="375" t="s">
        <v>472</v>
      </c>
      <c r="C508" s="370"/>
      <c r="D508" s="376" t="s">
        <v>58</v>
      </c>
      <c r="E508" s="377" t="s">
        <v>437</v>
      </c>
      <c r="F508" s="369" t="s">
        <v>437</v>
      </c>
    </row>
    <row r="509" spans="1:6" ht="16.5" customHeight="1" thickBot="1" x14ac:dyDescent="0.35">
      <c r="A509" s="692"/>
      <c r="B509" s="694" t="s">
        <v>473</v>
      </c>
      <c r="C509" s="695" t="s">
        <v>474</v>
      </c>
      <c r="D509" s="378">
        <v>200000000</v>
      </c>
      <c r="E509" s="378">
        <v>200000000</v>
      </c>
      <c r="F509" s="340" t="s">
        <v>437</v>
      </c>
    </row>
    <row r="510" spans="1:6" ht="16.5" customHeight="1" thickBot="1" x14ac:dyDescent="0.35">
      <c r="A510" s="692"/>
      <c r="B510" s="698" t="s">
        <v>475</v>
      </c>
      <c r="C510" s="699"/>
      <c r="D510" s="378">
        <v>13559956.544000003</v>
      </c>
      <c r="E510" s="377">
        <v>13559956.544000003</v>
      </c>
      <c r="F510" s="340" t="s">
        <v>437</v>
      </c>
    </row>
    <row r="511" spans="1:6" ht="34.950000000000003" customHeight="1" thickBot="1" x14ac:dyDescent="0.35">
      <c r="A511" s="692"/>
      <c r="B511" s="700" t="s">
        <v>476</v>
      </c>
      <c r="C511" s="701"/>
      <c r="D511" s="378">
        <v>0</v>
      </c>
      <c r="E511" s="377">
        <v>0</v>
      </c>
      <c r="F511" s="369" t="s">
        <v>437</v>
      </c>
    </row>
    <row r="512" spans="1:6" ht="16.5" customHeight="1" thickBot="1" x14ac:dyDescent="0.35">
      <c r="A512" s="692"/>
      <c r="B512" s="375" t="s">
        <v>477</v>
      </c>
      <c r="C512" s="379"/>
      <c r="D512" s="380" t="s">
        <v>58</v>
      </c>
      <c r="E512" s="381" t="s">
        <v>437</v>
      </c>
      <c r="F512" s="340" t="s">
        <v>437</v>
      </c>
    </row>
    <row r="513" spans="1:6" ht="16.5" customHeight="1" thickBot="1" x14ac:dyDescent="0.35">
      <c r="A513" s="692"/>
      <c r="B513" s="375" t="s">
        <v>478</v>
      </c>
      <c r="C513" s="379"/>
      <c r="D513" s="382" t="s">
        <v>437</v>
      </c>
      <c r="E513" s="383" t="s">
        <v>58</v>
      </c>
      <c r="F513" s="340" t="s">
        <v>437</v>
      </c>
    </row>
    <row r="514" spans="1:6" ht="16.5" customHeight="1" thickBot="1" x14ac:dyDescent="0.35">
      <c r="A514" s="692"/>
      <c r="B514" s="375" t="s">
        <v>442</v>
      </c>
      <c r="C514" s="379"/>
      <c r="D514" s="382" t="s">
        <v>58</v>
      </c>
      <c r="E514" s="384" t="s">
        <v>437</v>
      </c>
      <c r="F514" s="369" t="s">
        <v>437</v>
      </c>
    </row>
    <row r="515" spans="1:6" ht="16.5" customHeight="1" thickBot="1" x14ac:dyDescent="0.35">
      <c r="A515" s="692"/>
      <c r="B515" s="385" t="s">
        <v>443</v>
      </c>
      <c r="C515" s="386"/>
      <c r="D515" s="387" t="s">
        <v>58</v>
      </c>
      <c r="E515" s="388" t="s">
        <v>437</v>
      </c>
      <c r="F515" s="322" t="s">
        <v>437</v>
      </c>
    </row>
    <row r="516" spans="1:6" ht="52.5" customHeight="1" thickBot="1" x14ac:dyDescent="0.35">
      <c r="A516" s="693"/>
      <c r="B516" s="694" t="s">
        <v>479</v>
      </c>
      <c r="C516" s="695"/>
      <c r="D516" s="382" t="s">
        <v>437</v>
      </c>
      <c r="E516" s="389" t="s">
        <v>437</v>
      </c>
      <c r="F516" s="340" t="s">
        <v>437</v>
      </c>
    </row>
    <row r="517" spans="1:6" ht="16.5" customHeight="1" thickBot="1" x14ac:dyDescent="0.35">
      <c r="A517" s="702" t="s">
        <v>480</v>
      </c>
      <c r="B517" s="694" t="s">
        <v>472</v>
      </c>
      <c r="C517" s="695"/>
      <c r="D517" s="382" t="s">
        <v>58</v>
      </c>
      <c r="E517" s="389" t="s">
        <v>437</v>
      </c>
      <c r="F517" s="340" t="s">
        <v>437</v>
      </c>
    </row>
    <row r="518" spans="1:6" ht="33.75" customHeight="1" thickBot="1" x14ac:dyDescent="0.35">
      <c r="A518" s="703"/>
      <c r="B518" s="694" t="s">
        <v>481</v>
      </c>
      <c r="C518" s="695"/>
      <c r="D518" s="382" t="s">
        <v>437</v>
      </c>
      <c r="E518" s="389" t="s">
        <v>58</v>
      </c>
      <c r="F518" s="340" t="s">
        <v>437</v>
      </c>
    </row>
    <row r="519" spans="1:6" ht="35.700000000000003" customHeight="1" thickBot="1" x14ac:dyDescent="0.35">
      <c r="A519" s="703"/>
      <c r="B519" s="694" t="s">
        <v>482</v>
      </c>
      <c r="C519" s="695"/>
      <c r="D519" s="382" t="s">
        <v>437</v>
      </c>
      <c r="E519" s="389" t="s">
        <v>58</v>
      </c>
      <c r="F519" s="340" t="s">
        <v>437</v>
      </c>
    </row>
    <row r="520" spans="1:6" ht="16.5" customHeight="1" thickBot="1" x14ac:dyDescent="0.35">
      <c r="A520" s="703"/>
      <c r="B520" s="694" t="s">
        <v>473</v>
      </c>
      <c r="C520" s="695" t="s">
        <v>474</v>
      </c>
      <c r="D520" s="390">
        <v>200000000</v>
      </c>
      <c r="E520" s="390">
        <v>200000000</v>
      </c>
      <c r="F520" s="340" t="s">
        <v>437</v>
      </c>
    </row>
    <row r="521" spans="1:6" ht="16.5" customHeight="1" thickBot="1" x14ac:dyDescent="0.35">
      <c r="A521" s="703"/>
      <c r="B521" s="698" t="s">
        <v>475</v>
      </c>
      <c r="C521" s="699"/>
      <c r="D521" s="390">
        <v>13559956.544000003</v>
      </c>
      <c r="E521" s="390">
        <v>13559956.544000003</v>
      </c>
      <c r="F521" s="340" t="s">
        <v>437</v>
      </c>
    </row>
    <row r="522" spans="1:6" ht="26.4" customHeight="1" thickBot="1" x14ac:dyDescent="0.35">
      <c r="A522" s="703"/>
      <c r="B522" s="700" t="s">
        <v>476</v>
      </c>
      <c r="C522" s="701"/>
      <c r="D522" s="390">
        <v>0</v>
      </c>
      <c r="E522" s="391">
        <v>0</v>
      </c>
      <c r="F522" s="340" t="s">
        <v>437</v>
      </c>
    </row>
    <row r="523" spans="1:6" ht="15" thickBot="1" x14ac:dyDescent="0.35">
      <c r="A523" s="703"/>
      <c r="B523" s="694" t="s">
        <v>442</v>
      </c>
      <c r="C523" s="695"/>
      <c r="D523" s="382" t="s">
        <v>58</v>
      </c>
      <c r="E523" s="389" t="s">
        <v>437</v>
      </c>
      <c r="F523" s="340" t="s">
        <v>437</v>
      </c>
    </row>
    <row r="524" spans="1:6" ht="15" thickBot="1" x14ac:dyDescent="0.35">
      <c r="A524" s="703"/>
      <c r="B524" s="694" t="s">
        <v>483</v>
      </c>
      <c r="C524" s="695"/>
      <c r="D524" s="382" t="s">
        <v>437</v>
      </c>
      <c r="E524" s="389" t="s">
        <v>58</v>
      </c>
      <c r="F524" s="340" t="s">
        <v>437</v>
      </c>
    </row>
    <row r="525" spans="1:6" ht="15" thickBot="1" x14ac:dyDescent="0.35">
      <c r="A525" s="703"/>
      <c r="B525" s="694" t="s">
        <v>484</v>
      </c>
      <c r="C525" s="695"/>
      <c r="D525" s="382" t="s">
        <v>485</v>
      </c>
      <c r="E525" s="389" t="s">
        <v>486</v>
      </c>
      <c r="F525" s="340" t="s">
        <v>437</v>
      </c>
    </row>
    <row r="526" spans="1:6" ht="16.5" customHeight="1" thickBot="1" x14ac:dyDescent="0.35">
      <c r="A526" s="703"/>
      <c r="B526" s="694" t="s">
        <v>443</v>
      </c>
      <c r="C526" s="695"/>
      <c r="D526" s="382" t="s">
        <v>58</v>
      </c>
      <c r="E526" s="389" t="s">
        <v>437</v>
      </c>
      <c r="F526" s="340" t="s">
        <v>437</v>
      </c>
    </row>
    <row r="527" spans="1:6" ht="16.5" customHeight="1" thickBot="1" x14ac:dyDescent="0.35">
      <c r="A527" s="703"/>
      <c r="B527" s="694" t="s">
        <v>477</v>
      </c>
      <c r="C527" s="695"/>
      <c r="D527" s="376" t="s">
        <v>58</v>
      </c>
      <c r="E527" s="392" t="s">
        <v>437</v>
      </c>
      <c r="F527" s="340" t="s">
        <v>437</v>
      </c>
    </row>
    <row r="528" spans="1:6" ht="49.65" customHeight="1" thickBot="1" x14ac:dyDescent="0.35">
      <c r="A528" s="703"/>
      <c r="B528" s="694" t="s">
        <v>487</v>
      </c>
      <c r="C528" s="695"/>
      <c r="D528" s="382" t="s">
        <v>437</v>
      </c>
      <c r="E528" s="389" t="s">
        <v>58</v>
      </c>
      <c r="F528" s="340" t="s">
        <v>437</v>
      </c>
    </row>
    <row r="529" spans="1:6" ht="51.6" customHeight="1" thickBot="1" x14ac:dyDescent="0.35">
      <c r="A529" s="704"/>
      <c r="B529" s="694" t="s">
        <v>488</v>
      </c>
      <c r="C529" s="695"/>
      <c r="D529" s="382" t="s">
        <v>437</v>
      </c>
      <c r="E529" s="389" t="s">
        <v>58</v>
      </c>
      <c r="F529" s="340" t="s">
        <v>437</v>
      </c>
    </row>
    <row r="530" spans="1:6" s="6" customFormat="1" ht="15" thickBot="1" x14ac:dyDescent="0.35">
      <c r="A530" s="359" t="s">
        <v>489</v>
      </c>
      <c r="B530" s="696" t="s">
        <v>490</v>
      </c>
      <c r="C530" s="697"/>
      <c r="D530" s="393" t="s">
        <v>34</v>
      </c>
      <c r="E530" s="394" t="s">
        <v>34</v>
      </c>
      <c r="F530" s="340" t="s">
        <v>34</v>
      </c>
    </row>
    <row r="531" spans="1:6" ht="15" thickBot="1" x14ac:dyDescent="0.35">
      <c r="A531" s="395"/>
      <c r="B531" s="396"/>
      <c r="C531" s="397"/>
      <c r="D531" s="397"/>
      <c r="E531" s="398"/>
      <c r="F531" s="399"/>
    </row>
    <row r="532" spans="1:6" ht="17.399999999999999" thickBot="1" x14ac:dyDescent="0.35">
      <c r="A532" s="579" t="s">
        <v>491</v>
      </c>
      <c r="B532" s="580"/>
      <c r="C532" s="580"/>
      <c r="D532" s="580"/>
      <c r="E532" s="580"/>
      <c r="F532" s="581"/>
    </row>
    <row r="533" spans="1:6" ht="28.2" thickBot="1" x14ac:dyDescent="0.35">
      <c r="A533" s="400" t="s">
        <v>492</v>
      </c>
      <c r="B533" s="401" t="s">
        <v>493</v>
      </c>
      <c r="C533" s="402" t="s">
        <v>494</v>
      </c>
      <c r="D533" s="403" t="s">
        <v>495</v>
      </c>
      <c r="E533" s="404" t="s">
        <v>496</v>
      </c>
      <c r="F533" s="399"/>
    </row>
    <row r="534" spans="1:6" x14ac:dyDescent="0.3">
      <c r="A534" s="405" t="s">
        <v>497</v>
      </c>
      <c r="B534" s="406">
        <v>5767</v>
      </c>
      <c r="C534" s="407">
        <v>0.92881301336769206</v>
      </c>
      <c r="D534" s="408">
        <v>4435592284.3699942</v>
      </c>
      <c r="E534" s="409">
        <v>0.91548173679075118</v>
      </c>
      <c r="F534" s="399"/>
    </row>
    <row r="535" spans="1:6" x14ac:dyDescent="0.3">
      <c r="A535" s="405" t="s">
        <v>498</v>
      </c>
      <c r="B535" s="406">
        <v>226</v>
      </c>
      <c r="C535" s="407">
        <v>3.6398775970365602E-2</v>
      </c>
      <c r="D535" s="408">
        <v>208729675.35000008</v>
      </c>
      <c r="E535" s="409">
        <v>4.3080651569924168E-2</v>
      </c>
      <c r="F535" s="399"/>
    </row>
    <row r="536" spans="1:6" x14ac:dyDescent="0.3">
      <c r="A536" s="405" t="s">
        <v>499</v>
      </c>
      <c r="B536" s="406">
        <v>73</v>
      </c>
      <c r="C536" s="407">
        <v>1.1757126751489773E-2</v>
      </c>
      <c r="D536" s="408">
        <v>70960260.020000026</v>
      </c>
      <c r="E536" s="409">
        <v>1.464580554780631E-2</v>
      </c>
      <c r="F536" s="399"/>
    </row>
    <row r="537" spans="1:6" x14ac:dyDescent="0.3">
      <c r="A537" s="405" t="s">
        <v>500</v>
      </c>
      <c r="B537" s="406">
        <v>36</v>
      </c>
      <c r="C537" s="407">
        <v>5.7980351103237232E-3</v>
      </c>
      <c r="D537" s="408">
        <v>35482257.75</v>
      </c>
      <c r="E537" s="409">
        <v>7.3233419276814435E-3</v>
      </c>
      <c r="F537" s="399"/>
    </row>
    <row r="538" spans="1:6" x14ac:dyDescent="0.3">
      <c r="A538" s="405" t="s">
        <v>501</v>
      </c>
      <c r="B538" s="406">
        <v>73</v>
      </c>
      <c r="C538" s="407">
        <v>1.1757126751489773E-2</v>
      </c>
      <c r="D538" s="408">
        <v>67155720.959999979</v>
      </c>
      <c r="E538" s="409">
        <v>1.3860569709379425E-2</v>
      </c>
      <c r="F538" s="399"/>
    </row>
    <row r="539" spans="1:6" ht="15" thickBot="1" x14ac:dyDescent="0.35">
      <c r="A539" s="405" t="s">
        <v>502</v>
      </c>
      <c r="B539" s="410">
        <v>34</v>
      </c>
      <c r="C539" s="407">
        <v>5.4759220486390722E-3</v>
      </c>
      <c r="D539" s="408">
        <v>27170758.710000001</v>
      </c>
      <c r="E539" s="409">
        <v>5.6078944544575597E-3</v>
      </c>
      <c r="F539" s="399"/>
    </row>
    <row r="540" spans="1:6" ht="15" thickBot="1" x14ac:dyDescent="0.35">
      <c r="A540" s="411" t="s">
        <v>503</v>
      </c>
      <c r="B540" s="412">
        <v>6209</v>
      </c>
      <c r="C540" s="413">
        <v>1</v>
      </c>
      <c r="D540" s="414">
        <v>4845090957.1599951</v>
      </c>
      <c r="E540" s="413">
        <v>1</v>
      </c>
      <c r="F540" s="399"/>
    </row>
    <row r="541" spans="1:6" ht="15" thickBot="1" x14ac:dyDescent="0.35">
      <c r="A541" s="411" t="s">
        <v>504</v>
      </c>
      <c r="B541" s="415">
        <v>9</v>
      </c>
      <c r="C541" s="416">
        <v>1.4495087775809308E-3</v>
      </c>
      <c r="D541" s="417">
        <v>8072564.7700000005</v>
      </c>
      <c r="E541" s="416">
        <v>1.6661327602262035E-3</v>
      </c>
      <c r="F541" s="399"/>
    </row>
    <row r="542" spans="1:6" ht="15" thickBot="1" x14ac:dyDescent="0.35">
      <c r="A542" s="411" t="s">
        <v>505</v>
      </c>
      <c r="B542" s="418">
        <v>0</v>
      </c>
      <c r="C542" s="416">
        <v>0</v>
      </c>
      <c r="D542" s="417">
        <v>0</v>
      </c>
      <c r="E542" s="416">
        <v>0</v>
      </c>
      <c r="F542" s="399"/>
    </row>
    <row r="543" spans="1:6" ht="15" thickBot="1" x14ac:dyDescent="0.35">
      <c r="A543" s="411" t="s">
        <v>506</v>
      </c>
      <c r="B543" s="412">
        <v>98</v>
      </c>
      <c r="C543" s="413">
        <v>1.5783540022547914E-2</v>
      </c>
      <c r="D543" s="414">
        <v>86253914.899999991</v>
      </c>
      <c r="E543" s="413">
        <v>1.7802331403610781E-2</v>
      </c>
      <c r="F543" s="399"/>
    </row>
    <row r="544" spans="1:6" ht="15" thickBot="1" x14ac:dyDescent="0.35">
      <c r="A544" s="419"/>
      <c r="B544" s="420"/>
      <c r="C544" s="420"/>
      <c r="D544" s="420"/>
      <c r="E544" s="398"/>
      <c r="F544" s="399"/>
    </row>
    <row r="545" spans="1:6" ht="15" thickBot="1" x14ac:dyDescent="0.35">
      <c r="A545" s="421" t="s">
        <v>507</v>
      </c>
      <c r="B545" s="422"/>
      <c r="C545" s="423">
        <v>0.98057565219014498</v>
      </c>
      <c r="D545" s="420"/>
      <c r="E545" s="398"/>
      <c r="F545" s="399"/>
    </row>
    <row r="546" spans="1:6" ht="15" thickBot="1" x14ac:dyDescent="0.35">
      <c r="A546" s="419"/>
      <c r="B546" s="420"/>
      <c r="C546" s="424"/>
      <c r="D546" s="420"/>
      <c r="E546" s="398"/>
      <c r="F546" s="399"/>
    </row>
    <row r="547" spans="1:6" ht="17.399999999999999" thickBot="1" x14ac:dyDescent="0.35">
      <c r="A547" s="579" t="s">
        <v>508</v>
      </c>
      <c r="B547" s="580"/>
      <c r="C547" s="580"/>
      <c r="D547" s="580"/>
      <c r="E547" s="580"/>
      <c r="F547" s="581"/>
    </row>
    <row r="548" spans="1:6" ht="36" customHeight="1" thickBot="1" x14ac:dyDescent="0.35">
      <c r="A548" s="425"/>
      <c r="B548" s="401" t="s">
        <v>509</v>
      </c>
      <c r="C548" s="401" t="s">
        <v>510</v>
      </c>
      <c r="D548" s="401" t="s">
        <v>511</v>
      </c>
      <c r="E548" s="401" t="s">
        <v>512</v>
      </c>
      <c r="F548" s="401" t="s">
        <v>357</v>
      </c>
    </row>
    <row r="549" spans="1:6" x14ac:dyDescent="0.3">
      <c r="A549" s="426" t="s">
        <v>513</v>
      </c>
      <c r="B549" s="427">
        <v>150277156.38</v>
      </c>
      <c r="C549" s="427">
        <v>114891107.46999998</v>
      </c>
      <c r="D549" s="427">
        <v>154135400.65999994</v>
      </c>
      <c r="E549" s="427">
        <v>162</v>
      </c>
      <c r="F549" s="428">
        <v>-1421337.33</v>
      </c>
    </row>
    <row r="550" spans="1:6" x14ac:dyDescent="0.3">
      <c r="A550" s="429"/>
      <c r="B550" s="430"/>
      <c r="C550" s="430"/>
      <c r="D550" s="430"/>
      <c r="E550" s="431"/>
      <c r="F550" s="432"/>
    </row>
    <row r="551" spans="1:6" x14ac:dyDescent="0.3">
      <c r="A551" s="426" t="s">
        <v>514</v>
      </c>
      <c r="B551" s="427">
        <v>146594281.63</v>
      </c>
      <c r="C551" s="427">
        <v>111135775.58999999</v>
      </c>
      <c r="D551" s="427">
        <v>150380068.77999994</v>
      </c>
      <c r="E551" s="427">
        <v>159</v>
      </c>
      <c r="F551" s="427">
        <v>0</v>
      </c>
    </row>
    <row r="552" spans="1:6" x14ac:dyDescent="0.3">
      <c r="A552" s="433" t="s">
        <v>515</v>
      </c>
      <c r="B552" s="434">
        <v>96312630.849999994</v>
      </c>
      <c r="C552" s="434">
        <v>78750784.559999987</v>
      </c>
      <c r="D552" s="434">
        <v>97652839.899999961</v>
      </c>
      <c r="E552" s="434">
        <v>105</v>
      </c>
      <c r="F552" s="435"/>
    </row>
    <row r="553" spans="1:6" x14ac:dyDescent="0.3">
      <c r="A553" s="433" t="s">
        <v>516</v>
      </c>
      <c r="B553" s="434">
        <v>10818298.789999999</v>
      </c>
      <c r="C553" s="434">
        <v>6141321.0299999993</v>
      </c>
      <c r="D553" s="434">
        <v>10782974.630000001</v>
      </c>
      <c r="E553" s="434">
        <v>12</v>
      </c>
      <c r="F553" s="435"/>
    </row>
    <row r="554" spans="1:6" x14ac:dyDescent="0.3">
      <c r="A554" s="433" t="s">
        <v>517</v>
      </c>
      <c r="B554" s="434">
        <v>14432446.450000001</v>
      </c>
      <c r="C554" s="434">
        <v>5826663.6100000003</v>
      </c>
      <c r="D554" s="434">
        <v>15293668.470000001</v>
      </c>
      <c r="E554" s="434">
        <v>14</v>
      </c>
      <c r="F554" s="435"/>
    </row>
    <row r="555" spans="1:6" x14ac:dyDescent="0.3">
      <c r="A555" s="433" t="s">
        <v>518</v>
      </c>
      <c r="B555" s="434">
        <v>25030905.540000007</v>
      </c>
      <c r="C555" s="434">
        <v>20417006.390000001</v>
      </c>
      <c r="D555" s="434">
        <v>26650585.779999997</v>
      </c>
      <c r="E555" s="434">
        <v>28</v>
      </c>
      <c r="F555" s="435"/>
    </row>
    <row r="556" spans="1:6" x14ac:dyDescent="0.3">
      <c r="A556" s="433"/>
      <c r="B556" s="398"/>
      <c r="C556" s="398"/>
      <c r="D556" s="398"/>
      <c r="E556" s="430"/>
      <c r="F556" s="432"/>
    </row>
    <row r="557" spans="1:6" x14ac:dyDescent="0.3">
      <c r="A557" s="426" t="s">
        <v>519</v>
      </c>
      <c r="B557" s="427">
        <v>2784626.9099999997</v>
      </c>
      <c r="C557" s="427">
        <v>2885331.88</v>
      </c>
      <c r="D557" s="427">
        <v>2885331.88</v>
      </c>
      <c r="E557" s="427">
        <v>2</v>
      </c>
      <c r="F557" s="428">
        <v>-1130046.79</v>
      </c>
    </row>
    <row r="558" spans="1:6" x14ac:dyDescent="0.3">
      <c r="A558" s="433" t="s">
        <v>520</v>
      </c>
      <c r="B558" s="434">
        <v>0</v>
      </c>
      <c r="C558" s="434">
        <v>0</v>
      </c>
      <c r="D558" s="434">
        <v>0</v>
      </c>
      <c r="E558" s="434">
        <v>0</v>
      </c>
      <c r="F558" s="436">
        <v>0</v>
      </c>
    </row>
    <row r="559" spans="1:6" x14ac:dyDescent="0.3">
      <c r="A559" s="433" t="s">
        <v>521</v>
      </c>
      <c r="B559" s="434">
        <v>2784626.9099999997</v>
      </c>
      <c r="C559" s="434">
        <v>2885331.88</v>
      </c>
      <c r="D559" s="434">
        <v>2885331.88</v>
      </c>
      <c r="E559" s="434">
        <v>2</v>
      </c>
      <c r="F559" s="436">
        <v>-1130046.79</v>
      </c>
    </row>
    <row r="560" spans="1:6" x14ac:dyDescent="0.3">
      <c r="A560" s="433"/>
      <c r="B560" s="398"/>
      <c r="C560" s="398"/>
      <c r="D560" s="398"/>
      <c r="E560" s="437"/>
      <c r="F560" s="432"/>
    </row>
    <row r="561" spans="1:6" x14ac:dyDescent="0.3">
      <c r="A561" s="426" t="s">
        <v>522</v>
      </c>
      <c r="B561" s="427">
        <v>898247.84</v>
      </c>
      <c r="C561" s="427">
        <v>870000</v>
      </c>
      <c r="D561" s="427">
        <v>870000</v>
      </c>
      <c r="E561" s="427">
        <v>1</v>
      </c>
      <c r="F561" s="428">
        <v>-291290.54000000004</v>
      </c>
    </row>
    <row r="562" spans="1:6" x14ac:dyDescent="0.3">
      <c r="A562" s="433" t="s">
        <v>523</v>
      </c>
      <c r="B562" s="434">
        <v>0</v>
      </c>
      <c r="C562" s="434">
        <v>0</v>
      </c>
      <c r="D562" s="434">
        <v>0</v>
      </c>
      <c r="E562" s="434">
        <v>0</v>
      </c>
      <c r="F562" s="438"/>
    </row>
    <row r="563" spans="1:6" ht="15" thickBot="1" x14ac:dyDescent="0.35">
      <c r="A563" s="439" t="s">
        <v>524</v>
      </c>
      <c r="B563" s="440">
        <v>898247.84</v>
      </c>
      <c r="C563" s="440">
        <v>870000</v>
      </c>
      <c r="D563" s="440">
        <v>870000</v>
      </c>
      <c r="E563" s="441">
        <v>1</v>
      </c>
      <c r="F563" s="442">
        <v>-291290.54000000004</v>
      </c>
    </row>
    <row r="564" spans="1:6" ht="15" thickBot="1" x14ac:dyDescent="0.35">
      <c r="A564" s="443"/>
      <c r="B564" s="165"/>
      <c r="C564" s="165"/>
      <c r="D564" s="165"/>
      <c r="E564" s="166"/>
      <c r="F564" s="276"/>
    </row>
    <row r="565" spans="1:6" ht="15" thickBot="1" x14ac:dyDescent="0.35">
      <c r="A565" s="444"/>
      <c r="B565" s="445" t="s">
        <v>525</v>
      </c>
      <c r="C565" s="446"/>
      <c r="D565" s="446"/>
      <c r="E565" s="306"/>
      <c r="F565" s="71"/>
    </row>
    <row r="566" spans="1:6" x14ac:dyDescent="0.3">
      <c r="A566" s="447" t="s">
        <v>515</v>
      </c>
      <c r="B566" s="448">
        <v>0.63355231492477049</v>
      </c>
      <c r="C566" s="446"/>
      <c r="D566" s="446"/>
      <c r="E566" s="306"/>
      <c r="F566" s="71"/>
    </row>
    <row r="567" spans="1:6" x14ac:dyDescent="0.3">
      <c r="A567" s="449" t="s">
        <v>516</v>
      </c>
      <c r="B567" s="450">
        <v>6.9957807121711513E-2</v>
      </c>
      <c r="C567" s="446"/>
      <c r="D567" s="446"/>
      <c r="E567" s="306"/>
      <c r="F567" s="71"/>
    </row>
    <row r="568" spans="1:6" x14ac:dyDescent="0.3">
      <c r="A568" s="449" t="s">
        <v>517</v>
      </c>
      <c r="B568" s="450">
        <v>9.9222296789143127E-2</v>
      </c>
      <c r="C568" s="446"/>
      <c r="D568" s="446"/>
      <c r="E568" s="306"/>
      <c r="F568" s="71"/>
    </row>
    <row r="569" spans="1:6" x14ac:dyDescent="0.3">
      <c r="A569" s="449" t="s">
        <v>518</v>
      </c>
      <c r="B569" s="450">
        <v>0.17290373052448396</v>
      </c>
      <c r="C569" s="446"/>
      <c r="D569" s="446"/>
      <c r="E569" s="306"/>
      <c r="F569" s="71"/>
    </row>
    <row r="570" spans="1:6" x14ac:dyDescent="0.3">
      <c r="A570" s="449" t="s">
        <v>520</v>
      </c>
      <c r="B570" s="450">
        <v>0</v>
      </c>
      <c r="C570" s="446"/>
      <c r="D570" s="446"/>
      <c r="E570" s="306"/>
      <c r="F570" s="71"/>
    </row>
    <row r="571" spans="1:6" x14ac:dyDescent="0.3">
      <c r="A571" s="449" t="s">
        <v>521</v>
      </c>
      <c r="B571" s="450">
        <v>1.8719462677912767E-2</v>
      </c>
      <c r="C571" s="446"/>
      <c r="D571" s="446"/>
      <c r="E571" s="306"/>
      <c r="F571" s="71"/>
    </row>
    <row r="572" spans="1:6" x14ac:dyDescent="0.3">
      <c r="A572" s="449" t="s">
        <v>523</v>
      </c>
      <c r="B572" s="450">
        <v>0</v>
      </c>
      <c r="C572" s="446"/>
      <c r="D572" s="446"/>
      <c r="E572" s="306"/>
      <c r="F572" s="71"/>
    </row>
    <row r="573" spans="1:6" ht="15" thickBot="1" x14ac:dyDescent="0.35">
      <c r="A573" s="451" t="s">
        <v>524</v>
      </c>
      <c r="B573" s="452">
        <v>5.6443879619782625E-3</v>
      </c>
      <c r="C573" s="446"/>
      <c r="D573" s="446"/>
      <c r="E573" s="306"/>
      <c r="F573" s="71"/>
    </row>
    <row r="574" spans="1:6" ht="15" thickBot="1" x14ac:dyDescent="0.35">
      <c r="A574" s="453"/>
      <c r="B574" s="454">
        <v>1</v>
      </c>
      <c r="C574" s="455"/>
      <c r="D574" s="455"/>
      <c r="E574" s="306"/>
      <c r="F574" s="71"/>
    </row>
    <row r="575" spans="1:6" ht="15.6" thickTop="1" thickBot="1" x14ac:dyDescent="0.35">
      <c r="A575" s="453"/>
      <c r="B575" s="456"/>
      <c r="C575" s="455"/>
      <c r="D575" s="455"/>
      <c r="E575" s="306"/>
      <c r="F575" s="71"/>
    </row>
    <row r="576" spans="1:6" ht="17.399999999999999" thickBot="1" x14ac:dyDescent="0.35">
      <c r="A576" s="579" t="s">
        <v>526</v>
      </c>
      <c r="B576" s="580"/>
      <c r="C576" s="580"/>
      <c r="D576" s="580"/>
      <c r="E576" s="580"/>
      <c r="F576" s="581"/>
    </row>
    <row r="577" spans="1:6" ht="28.2" thickBot="1" x14ac:dyDescent="0.35">
      <c r="A577" s="457" t="s">
        <v>527</v>
      </c>
      <c r="B577" s="458" t="s">
        <v>528</v>
      </c>
      <c r="C577" s="459" t="s">
        <v>529</v>
      </c>
      <c r="D577" s="218" t="s">
        <v>530</v>
      </c>
      <c r="E577" s="460" t="s">
        <v>531</v>
      </c>
      <c r="F577" s="460" t="s">
        <v>532</v>
      </c>
    </row>
    <row r="578" spans="1:6" ht="15" thickBot="1" x14ac:dyDescent="0.35">
      <c r="A578" s="461">
        <v>4</v>
      </c>
      <c r="B578" s="462">
        <v>3.8366170000000003E-5</v>
      </c>
      <c r="C578" s="463">
        <v>1832531.1400000001</v>
      </c>
      <c r="D578" s="463">
        <v>1640700.29</v>
      </c>
      <c r="E578" s="463">
        <v>191830.85</v>
      </c>
      <c r="F578" s="464">
        <v>0.10468081322754492</v>
      </c>
    </row>
    <row r="579" spans="1:6" ht="15" thickBot="1" x14ac:dyDescent="0.35">
      <c r="A579" s="465"/>
      <c r="B579" s="466"/>
      <c r="C579" s="467"/>
      <c r="D579" s="467"/>
      <c r="E579" s="467"/>
      <c r="F579" s="71"/>
    </row>
    <row r="580" spans="1:6" ht="28.2" thickBot="1" x14ac:dyDescent="0.35">
      <c r="A580" s="457" t="s">
        <v>533</v>
      </c>
      <c r="B580" s="457" t="s">
        <v>534</v>
      </c>
      <c r="C580" s="468" t="s">
        <v>535</v>
      </c>
      <c r="D580" s="459" t="s">
        <v>536</v>
      </c>
      <c r="E580" s="469" t="s">
        <v>537</v>
      </c>
      <c r="F580" s="276"/>
    </row>
    <row r="581" spans="1:6" ht="15" thickBot="1" x14ac:dyDescent="0.35">
      <c r="A581" s="470">
        <v>1421337.33</v>
      </c>
      <c r="B581" s="471">
        <v>9</v>
      </c>
      <c r="C581" s="472">
        <v>2.933561707236005E-4</v>
      </c>
      <c r="D581" s="463">
        <v>6155771.4500000002</v>
      </c>
      <c r="E581" s="464">
        <v>0.23089507814654164</v>
      </c>
      <c r="F581" s="71"/>
    </row>
    <row r="582" spans="1:6" ht="13.8" customHeight="1" x14ac:dyDescent="0.3">
      <c r="A582" s="473"/>
      <c r="B582" s="466"/>
      <c r="C582" s="467"/>
      <c r="D582" s="467"/>
      <c r="E582" s="467"/>
      <c r="F582" s="71"/>
    </row>
    <row r="583" spans="1:6" ht="14.25" customHeight="1" x14ac:dyDescent="0.3">
      <c r="A583" s="718" t="s">
        <v>538</v>
      </c>
      <c r="B583" s="719"/>
      <c r="C583" s="719"/>
      <c r="D583" s="719"/>
      <c r="E583" s="719"/>
      <c r="F583" s="720"/>
    </row>
    <row r="584" spans="1:6" ht="9.75" customHeight="1" thickBot="1" x14ac:dyDescent="0.35">
      <c r="A584" s="473"/>
      <c r="B584" s="466"/>
      <c r="C584" s="467"/>
      <c r="D584" s="467"/>
      <c r="E584" s="467"/>
      <c r="F584" s="71"/>
    </row>
    <row r="585" spans="1:6" ht="28.2" thickBot="1" x14ac:dyDescent="0.35">
      <c r="A585" s="457" t="s">
        <v>539</v>
      </c>
      <c r="B585" s="457" t="s">
        <v>540</v>
      </c>
      <c r="C585" s="457" t="s">
        <v>541</v>
      </c>
      <c r="D585" s="468" t="s">
        <v>542</v>
      </c>
      <c r="E585" s="474"/>
      <c r="F585" s="276"/>
    </row>
    <row r="586" spans="1:6" ht="15" thickBot="1" x14ac:dyDescent="0.35">
      <c r="A586" s="475">
        <v>0</v>
      </c>
      <c r="B586" s="476">
        <v>0</v>
      </c>
      <c r="C586" s="475">
        <v>0</v>
      </c>
      <c r="D586" s="476">
        <v>0</v>
      </c>
      <c r="E586" s="477"/>
      <c r="F586" s="71"/>
    </row>
    <row r="587" spans="1:6" ht="19.5" customHeight="1" x14ac:dyDescent="0.3">
      <c r="A587" s="721" t="s">
        <v>543</v>
      </c>
      <c r="B587" s="722"/>
      <c r="C587" s="722"/>
      <c r="D587" s="722"/>
      <c r="E587" s="722"/>
      <c r="F587" s="723"/>
    </row>
    <row r="588" spans="1:6" ht="15" thickBot="1" x14ac:dyDescent="0.35">
      <c r="A588" s="478"/>
      <c r="B588" s="68"/>
      <c r="C588" s="68"/>
      <c r="D588" s="68"/>
      <c r="E588" s="306"/>
      <c r="F588" s="71"/>
    </row>
    <row r="589" spans="1:6" ht="17.399999999999999" hidden="1" customHeight="1" x14ac:dyDescent="0.35">
      <c r="A589" s="479"/>
      <c r="B589" s="480"/>
      <c r="C589" s="480"/>
      <c r="D589" s="480"/>
      <c r="E589" s="480"/>
      <c r="F589" s="481"/>
    </row>
    <row r="590" spans="1:6" ht="17.399999999999999" thickBot="1" x14ac:dyDescent="0.35">
      <c r="A590" s="579" t="s">
        <v>544</v>
      </c>
      <c r="B590" s="580"/>
      <c r="C590" s="580"/>
      <c r="D590" s="580"/>
      <c r="E590" s="580"/>
      <c r="F590" s="581"/>
    </row>
    <row r="591" spans="1:6" ht="15" thickBot="1" x14ac:dyDescent="0.35">
      <c r="A591" s="705" t="s">
        <v>545</v>
      </c>
      <c r="B591" s="706"/>
      <c r="C591" s="706"/>
      <c r="D591" s="706"/>
      <c r="E591" s="706"/>
      <c r="F591" s="707"/>
    </row>
    <row r="592" spans="1:6" ht="15" thickBot="1" x14ac:dyDescent="0.35">
      <c r="A592" s="482" t="s">
        <v>546</v>
      </c>
      <c r="B592" s="482" t="s">
        <v>547</v>
      </c>
      <c r="C592" s="482" t="s">
        <v>548</v>
      </c>
      <c r="D592" s="482" t="s">
        <v>549</v>
      </c>
      <c r="E592" s="482" t="s">
        <v>550</v>
      </c>
      <c r="F592" s="482" t="s">
        <v>551</v>
      </c>
    </row>
    <row r="593" spans="1:6" ht="15" thickBot="1" x14ac:dyDescent="0.35">
      <c r="A593" s="483">
        <v>7.8060888852387489E-2</v>
      </c>
      <c r="B593" s="483">
        <v>8.846083011534267E-2</v>
      </c>
      <c r="C593" s="483">
        <v>0.10450282779690867</v>
      </c>
      <c r="D593" s="483">
        <v>9.6784515276684857E-2</v>
      </c>
      <c r="E593" s="483">
        <v>8.0948295629912015E-2</v>
      </c>
      <c r="F593" s="483">
        <v>8.3897615074573384E-2</v>
      </c>
    </row>
    <row r="594" spans="1:6" ht="15" thickBot="1" x14ac:dyDescent="0.35">
      <c r="A594" s="482" t="s">
        <v>552</v>
      </c>
      <c r="B594" s="482" t="s">
        <v>553</v>
      </c>
      <c r="C594" s="482" t="s">
        <v>554</v>
      </c>
      <c r="D594" s="482"/>
      <c r="E594" s="482"/>
      <c r="F594" s="482"/>
    </row>
    <row r="595" spans="1:6" ht="15" thickBot="1" x14ac:dyDescent="0.35">
      <c r="A595" s="483">
        <v>9.4941453985487478E-2</v>
      </c>
      <c r="B595" s="483">
        <v>7.8173586502955361E-2</v>
      </c>
      <c r="C595" s="483">
        <v>6.4164834643461677E-2</v>
      </c>
      <c r="D595" s="483"/>
      <c r="E595" s="483"/>
      <c r="F595" s="483"/>
    </row>
    <row r="596" spans="1:6" ht="15" thickBot="1" x14ac:dyDescent="0.35">
      <c r="A596" s="484"/>
      <c r="B596" s="485"/>
      <c r="C596" s="485"/>
      <c r="D596" s="485"/>
      <c r="E596" s="486"/>
      <c r="F596" s="487"/>
    </row>
    <row r="597" spans="1:6" ht="15" thickBot="1" x14ac:dyDescent="0.35">
      <c r="A597" s="705" t="s">
        <v>555</v>
      </c>
      <c r="B597" s="706"/>
      <c r="C597" s="706"/>
      <c r="D597" s="706"/>
      <c r="E597" s="706"/>
      <c r="F597" s="707"/>
    </row>
    <row r="598" spans="1:6" ht="15" thickBot="1" x14ac:dyDescent="0.35">
      <c r="A598" s="482" t="s">
        <v>546</v>
      </c>
      <c r="B598" s="482" t="s">
        <v>547</v>
      </c>
      <c r="C598" s="482" t="s">
        <v>548</v>
      </c>
      <c r="D598" s="482" t="s">
        <v>549</v>
      </c>
      <c r="E598" s="482" t="s">
        <v>550</v>
      </c>
      <c r="F598" s="482" t="s">
        <v>551</v>
      </c>
    </row>
    <row r="599" spans="1:6" ht="15" thickBot="1" x14ac:dyDescent="0.35">
      <c r="A599" s="488">
        <v>7.8279934681050212E-2</v>
      </c>
      <c r="B599" s="488">
        <v>0.12168376051637009</v>
      </c>
      <c r="C599" s="488">
        <v>0.12786371845752442</v>
      </c>
      <c r="D599" s="488">
        <v>0.1194550454113017</v>
      </c>
      <c r="E599" s="488">
        <v>0.10999898037688016</v>
      </c>
      <c r="F599" s="488">
        <v>0.11982831421794993</v>
      </c>
    </row>
    <row r="600" spans="1:6" ht="15" thickBot="1" x14ac:dyDescent="0.35">
      <c r="A600" s="482" t="s">
        <v>552</v>
      </c>
      <c r="B600" s="482" t="s">
        <v>553</v>
      </c>
      <c r="C600" s="482" t="s">
        <v>554</v>
      </c>
      <c r="D600" s="482"/>
      <c r="E600" s="482"/>
      <c r="F600" s="482"/>
    </row>
    <row r="601" spans="1:6" ht="15" thickBot="1" x14ac:dyDescent="0.35">
      <c r="A601" s="488">
        <v>0.12932480574907068</v>
      </c>
      <c r="B601" s="488">
        <v>0.11678363066035558</v>
      </c>
      <c r="C601" s="488">
        <v>9.9294208724079569E-2</v>
      </c>
      <c r="D601" s="488"/>
      <c r="E601" s="488"/>
      <c r="F601" s="488"/>
    </row>
    <row r="602" spans="1:6" x14ac:dyDescent="0.3">
      <c r="A602" s="489" t="s">
        <v>556</v>
      </c>
      <c r="B602" s="490"/>
      <c r="C602" s="490"/>
      <c r="D602" s="490"/>
      <c r="E602" s="306"/>
      <c r="F602" s="276"/>
    </row>
    <row r="603" spans="1:6" x14ac:dyDescent="0.3">
      <c r="A603" s="489" t="s">
        <v>557</v>
      </c>
      <c r="B603" s="490"/>
      <c r="C603" s="490"/>
      <c r="D603" s="490"/>
      <c r="E603" s="306"/>
      <c r="F603" s="276"/>
    </row>
    <row r="604" spans="1:6" ht="15" thickBot="1" x14ac:dyDescent="0.35">
      <c r="A604" s="489"/>
      <c r="B604" s="490"/>
      <c r="C604" s="490"/>
      <c r="D604" s="490"/>
      <c r="E604" s="306"/>
      <c r="F604" s="276"/>
    </row>
    <row r="605" spans="1:6" ht="17.399999999999999" thickBot="1" x14ac:dyDescent="0.35">
      <c r="A605" s="708" t="s">
        <v>558</v>
      </c>
      <c r="B605" s="709"/>
      <c r="C605" s="709"/>
      <c r="D605" s="710"/>
      <c r="E605" s="491"/>
      <c r="F605" s="276"/>
    </row>
    <row r="606" spans="1:6" ht="15" thickBot="1" x14ac:dyDescent="0.35">
      <c r="A606" s="711" t="s">
        <v>559</v>
      </c>
      <c r="B606" s="712"/>
      <c r="C606" s="712"/>
      <c r="D606" s="713"/>
      <c r="E606" s="306"/>
      <c r="F606" s="276"/>
    </row>
    <row r="607" spans="1:6" ht="15" thickBot="1" x14ac:dyDescent="0.35">
      <c r="A607" s="492"/>
      <c r="B607" s="493"/>
      <c r="C607" s="493" t="s">
        <v>560</v>
      </c>
      <c r="D607" s="494" t="s">
        <v>561</v>
      </c>
      <c r="E607" s="495"/>
      <c r="F607" s="276"/>
    </row>
    <row r="608" spans="1:6" x14ac:dyDescent="0.3">
      <c r="A608" s="714" t="s">
        <v>562</v>
      </c>
      <c r="B608" s="715"/>
      <c r="C608" s="496">
        <v>0</v>
      </c>
      <c r="D608" s="496">
        <v>13</v>
      </c>
      <c r="E608" s="497"/>
      <c r="F608" s="276"/>
    </row>
    <row r="609" spans="1:8" ht="17.399999999999999" customHeight="1" x14ac:dyDescent="0.3">
      <c r="A609" s="716" t="s">
        <v>563</v>
      </c>
      <c r="B609" s="717"/>
      <c r="C609" s="498">
        <v>0</v>
      </c>
      <c r="D609" s="498">
        <v>9873428.7799999993</v>
      </c>
      <c r="E609" s="499"/>
      <c r="F609" s="276"/>
    </row>
    <row r="610" spans="1:8" ht="17.399999999999999" customHeight="1" x14ac:dyDescent="0.3">
      <c r="A610" s="716" t="s">
        <v>564</v>
      </c>
      <c r="B610" s="717"/>
      <c r="C610" s="498">
        <v>0</v>
      </c>
      <c r="D610" s="498">
        <v>9873428.7799999993</v>
      </c>
      <c r="E610" s="499"/>
      <c r="F610" s="276"/>
    </row>
    <row r="611" spans="1:8" ht="27.6" thickBot="1" x14ac:dyDescent="0.35">
      <c r="A611" s="724" t="s">
        <v>565</v>
      </c>
      <c r="B611" s="725"/>
      <c r="C611" s="500" t="s">
        <v>566</v>
      </c>
      <c r="D611" s="501" t="s">
        <v>566</v>
      </c>
      <c r="E611" s="502"/>
      <c r="F611" s="276"/>
    </row>
    <row r="612" spans="1:8" x14ac:dyDescent="0.3">
      <c r="A612" s="714" t="s">
        <v>562</v>
      </c>
      <c r="B612" s="715"/>
      <c r="C612" s="496">
        <v>1</v>
      </c>
      <c r="D612" s="496">
        <v>136</v>
      </c>
      <c r="E612" s="503"/>
      <c r="F612" s="276"/>
    </row>
    <row r="613" spans="1:8" ht="17.399999999999999" customHeight="1" x14ac:dyDescent="0.3">
      <c r="A613" s="716" t="s">
        <v>563</v>
      </c>
      <c r="B613" s="717"/>
      <c r="C613" s="498">
        <v>2410504.6800000002</v>
      </c>
      <c r="D613" s="498">
        <v>162728229.68000004</v>
      </c>
      <c r="E613" s="499"/>
      <c r="F613" s="276"/>
    </row>
    <row r="614" spans="1:8" ht="17.399999999999999" customHeight="1" x14ac:dyDescent="0.3">
      <c r="A614" s="716" t="s">
        <v>564</v>
      </c>
      <c r="B614" s="717"/>
      <c r="C614" s="498">
        <v>2410504.6800000002</v>
      </c>
      <c r="D614" s="498">
        <v>162728229.68000004</v>
      </c>
      <c r="E614" s="499"/>
      <c r="F614" s="276"/>
    </row>
    <row r="615" spans="1:8" ht="15" thickBot="1" x14ac:dyDescent="0.35">
      <c r="A615" s="724" t="s">
        <v>565</v>
      </c>
      <c r="B615" s="725"/>
      <c r="C615" s="500" t="s">
        <v>567</v>
      </c>
      <c r="D615" s="501" t="s">
        <v>567</v>
      </c>
      <c r="E615" s="502"/>
      <c r="F615" s="276"/>
    </row>
    <row r="616" spans="1:8" x14ac:dyDescent="0.3">
      <c r="A616" s="714" t="s">
        <v>562</v>
      </c>
      <c r="B616" s="715"/>
      <c r="C616" s="504">
        <v>0</v>
      </c>
      <c r="D616" s="496">
        <v>0</v>
      </c>
      <c r="E616" s="505"/>
      <c r="F616" s="276"/>
    </row>
    <row r="617" spans="1:8" ht="17.399999999999999" customHeight="1" x14ac:dyDescent="0.3">
      <c r="A617" s="716" t="s">
        <v>568</v>
      </c>
      <c r="B617" s="717"/>
      <c r="C617" s="498">
        <v>0</v>
      </c>
      <c r="D617" s="498">
        <v>0</v>
      </c>
      <c r="E617" s="306"/>
      <c r="F617" s="276"/>
    </row>
    <row r="618" spans="1:8" ht="17.399999999999999" customHeight="1" x14ac:dyDescent="0.3">
      <c r="A618" s="716" t="s">
        <v>564</v>
      </c>
      <c r="B618" s="717"/>
      <c r="C618" s="498">
        <v>0</v>
      </c>
      <c r="D618" s="498">
        <v>0</v>
      </c>
      <c r="E618" s="306"/>
      <c r="F618" s="276"/>
    </row>
    <row r="619" spans="1:8" ht="15" thickBot="1" x14ac:dyDescent="0.35">
      <c r="A619" s="724" t="s">
        <v>565</v>
      </c>
      <c r="B619" s="725"/>
      <c r="C619" s="500" t="s">
        <v>569</v>
      </c>
      <c r="D619" s="501" t="s">
        <v>569</v>
      </c>
      <c r="E619" s="306"/>
      <c r="F619" s="276"/>
    </row>
    <row r="620" spans="1:8" ht="15" thickBot="1" x14ac:dyDescent="0.35">
      <c r="A620" s="506" t="s">
        <v>570</v>
      </c>
      <c r="B620" s="507"/>
      <c r="C620" s="508">
        <v>1</v>
      </c>
      <c r="D620" s="508">
        <v>149</v>
      </c>
      <c r="E620" s="306"/>
      <c r="F620" s="276"/>
    </row>
    <row r="621" spans="1:8" ht="15" thickBot="1" x14ac:dyDescent="0.35">
      <c r="A621" s="509" t="s">
        <v>571</v>
      </c>
      <c r="B621" s="510"/>
      <c r="C621" s="508">
        <v>2410504.6800000002</v>
      </c>
      <c r="D621" s="508">
        <v>172601658.46000004</v>
      </c>
      <c r="E621" s="306"/>
      <c r="F621" s="276"/>
    </row>
    <row r="622" spans="1:8" x14ac:dyDescent="0.3">
      <c r="A622" s="511" t="s">
        <v>572</v>
      </c>
      <c r="B622" s="511"/>
      <c r="C622" s="511"/>
      <c r="D622" s="511"/>
      <c r="E622" s="306"/>
      <c r="F622" s="276"/>
    </row>
    <row r="623" spans="1:8" x14ac:dyDescent="0.3">
      <c r="A623" s="726" t="s">
        <v>644</v>
      </c>
      <c r="B623" s="727"/>
      <c r="C623" s="727"/>
      <c r="D623" s="727"/>
      <c r="E623" s="727"/>
      <c r="F623" s="728"/>
    </row>
    <row r="624" spans="1:8" x14ac:dyDescent="0.3">
      <c r="A624" s="726"/>
      <c r="B624" s="727"/>
      <c r="C624" s="727"/>
      <c r="D624" s="727"/>
      <c r="E624" s="727"/>
      <c r="F624" s="728"/>
      <c r="H624" s="574"/>
    </row>
    <row r="625" spans="1:6" ht="15" thickBot="1" x14ac:dyDescent="0.35">
      <c r="A625" s="489"/>
      <c r="B625" s="490"/>
      <c r="C625" s="490"/>
      <c r="D625" s="490"/>
      <c r="E625" s="306"/>
      <c r="F625" s="276"/>
    </row>
    <row r="626" spans="1:6" ht="17.399999999999999" thickBot="1" x14ac:dyDescent="0.35">
      <c r="A626" s="579" t="s">
        <v>573</v>
      </c>
      <c r="B626" s="580"/>
      <c r="C626" s="580"/>
      <c r="D626" s="580"/>
      <c r="E626" s="580"/>
      <c r="F626" s="581"/>
    </row>
    <row r="627" spans="1:6" ht="15" thickBot="1" x14ac:dyDescent="0.35">
      <c r="A627" s="404" t="s">
        <v>574</v>
      </c>
      <c r="B627" s="512" t="s">
        <v>575</v>
      </c>
      <c r="C627" s="404" t="s">
        <v>576</v>
      </c>
      <c r="D627" s="404" t="s">
        <v>493</v>
      </c>
      <c r="E627" s="404" t="s">
        <v>577</v>
      </c>
      <c r="F627" s="513"/>
    </row>
    <row r="628" spans="1:6" x14ac:dyDescent="0.3">
      <c r="A628" s="515" t="s">
        <v>578</v>
      </c>
      <c r="B628" s="516">
        <v>242233989.69</v>
      </c>
      <c r="C628" s="517">
        <v>4.9995756907727479E-2</v>
      </c>
      <c r="D628" s="518">
        <v>290</v>
      </c>
      <c r="E628" s="519">
        <v>4.6706393944274442E-2</v>
      </c>
      <c r="F628" s="276"/>
    </row>
    <row r="629" spans="1:6" x14ac:dyDescent="0.3">
      <c r="A629" s="515" t="s">
        <v>579</v>
      </c>
      <c r="B629" s="516">
        <v>606212086.24999952</v>
      </c>
      <c r="C629" s="517">
        <v>0.12511882472591124</v>
      </c>
      <c r="D629" s="518">
        <v>580</v>
      </c>
      <c r="E629" s="519">
        <v>9.3412787888548884E-2</v>
      </c>
      <c r="F629" s="276"/>
    </row>
    <row r="630" spans="1:6" x14ac:dyDescent="0.3">
      <c r="A630" s="515" t="s">
        <v>580</v>
      </c>
      <c r="B630" s="516">
        <v>711570006.52000034</v>
      </c>
      <c r="C630" s="517">
        <v>0.14686411727079204</v>
      </c>
      <c r="D630" s="518">
        <v>787</v>
      </c>
      <c r="E630" s="519">
        <v>0.12675148977291029</v>
      </c>
      <c r="F630" s="276"/>
    </row>
    <row r="631" spans="1:6" ht="15" thickBot="1" x14ac:dyDescent="0.35">
      <c r="A631" s="515" t="s">
        <v>581</v>
      </c>
      <c r="B631" s="516">
        <v>3285074874.7000003</v>
      </c>
      <c r="C631" s="521">
        <v>0.67802130109556924</v>
      </c>
      <c r="D631" s="518">
        <v>4552</v>
      </c>
      <c r="E631" s="519">
        <v>0.73312932839426637</v>
      </c>
      <c r="F631" s="276"/>
    </row>
    <row r="632" spans="1:6" ht="15" thickBot="1" x14ac:dyDescent="0.35">
      <c r="A632" s="523" t="s">
        <v>513</v>
      </c>
      <c r="B632" s="524">
        <v>4845090957.1599998</v>
      </c>
      <c r="C632" s="525">
        <v>1</v>
      </c>
      <c r="D632" s="526">
        <v>6209</v>
      </c>
      <c r="E632" s="527">
        <v>1</v>
      </c>
      <c r="F632" s="276"/>
    </row>
    <row r="633" spans="1:6" ht="15" thickBot="1" x14ac:dyDescent="0.35">
      <c r="A633" s="443"/>
      <c r="B633" s="165"/>
      <c r="C633" s="165"/>
      <c r="D633" s="165"/>
      <c r="E633" s="166"/>
      <c r="F633" s="276"/>
    </row>
    <row r="634" spans="1:6" ht="15" thickBot="1" x14ac:dyDescent="0.35">
      <c r="A634" s="514" t="s">
        <v>582</v>
      </c>
      <c r="B634" s="514" t="s">
        <v>575</v>
      </c>
      <c r="C634" s="512" t="s">
        <v>576</v>
      </c>
      <c r="D634" s="512" t="s">
        <v>493</v>
      </c>
      <c r="E634" s="528" t="s">
        <v>577</v>
      </c>
      <c r="F634" s="276"/>
    </row>
    <row r="635" spans="1:6" x14ac:dyDescent="0.3">
      <c r="A635" s="529" t="s">
        <v>583</v>
      </c>
      <c r="B635" s="520">
        <v>354196647.34999967</v>
      </c>
      <c r="C635" s="517">
        <v>7.3104230752690666E-2</v>
      </c>
      <c r="D635" s="518">
        <v>551</v>
      </c>
      <c r="E635" s="530">
        <v>8.8742148494121431E-2</v>
      </c>
      <c r="F635" s="276"/>
    </row>
    <row r="636" spans="1:6" x14ac:dyDescent="0.3">
      <c r="A636" s="515" t="s">
        <v>584</v>
      </c>
      <c r="B636" s="516">
        <v>181754982.61999997</v>
      </c>
      <c r="C636" s="517">
        <v>3.7513224050294704E-2</v>
      </c>
      <c r="D636" s="518">
        <v>278</v>
      </c>
      <c r="E636" s="519">
        <v>4.4773715574166532E-2</v>
      </c>
      <c r="F636" s="276"/>
    </row>
    <row r="637" spans="1:6" x14ac:dyDescent="0.3">
      <c r="A637" s="515" t="s">
        <v>585</v>
      </c>
      <c r="B637" s="516">
        <v>2084537539.930001</v>
      </c>
      <c r="C637" s="517">
        <v>0.430237029265571</v>
      </c>
      <c r="D637" s="518">
        <v>2610</v>
      </c>
      <c r="E637" s="519">
        <v>0.42035754549846999</v>
      </c>
      <c r="F637" s="276"/>
    </row>
    <row r="638" spans="1:6" x14ac:dyDescent="0.3">
      <c r="A638" s="515" t="s">
        <v>586</v>
      </c>
      <c r="B638" s="516">
        <v>642813207.67999971</v>
      </c>
      <c r="C638" s="517">
        <v>0.13267309393439974</v>
      </c>
      <c r="D638" s="518">
        <v>853</v>
      </c>
      <c r="E638" s="519">
        <v>0.13738122080850379</v>
      </c>
      <c r="F638" s="276"/>
    </row>
    <row r="639" spans="1:6" x14ac:dyDescent="0.3">
      <c r="A639" s="531" t="s">
        <v>587</v>
      </c>
      <c r="B639" s="516">
        <v>69975747.00000003</v>
      </c>
      <c r="C639" s="517">
        <v>1.4442607500812948E-2</v>
      </c>
      <c r="D639" s="518">
        <v>96</v>
      </c>
      <c r="E639" s="519">
        <v>1.5461426960863263E-2</v>
      </c>
      <c r="F639" s="276"/>
    </row>
    <row r="640" spans="1:6" x14ac:dyDescent="0.3">
      <c r="A640" s="515" t="s">
        <v>588</v>
      </c>
      <c r="B640" s="516">
        <v>187250319.96000004</v>
      </c>
      <c r="C640" s="517">
        <v>3.8647431310507054E-2</v>
      </c>
      <c r="D640" s="518">
        <v>249</v>
      </c>
      <c r="E640" s="519">
        <v>4.0103076179739086E-2</v>
      </c>
      <c r="F640" s="276"/>
    </row>
    <row r="641" spans="1:6" x14ac:dyDescent="0.3">
      <c r="A641" s="515" t="s">
        <v>589</v>
      </c>
      <c r="B641" s="516">
        <v>111447654.42999996</v>
      </c>
      <c r="C641" s="517">
        <v>2.3002180024155029E-2</v>
      </c>
      <c r="D641" s="518">
        <v>166</v>
      </c>
      <c r="E641" s="519">
        <v>2.673538411982606E-2</v>
      </c>
      <c r="F641" s="276"/>
    </row>
    <row r="642" spans="1:6" x14ac:dyDescent="0.3">
      <c r="A642" s="515" t="s">
        <v>590</v>
      </c>
      <c r="B642" s="516">
        <v>45668527.460000008</v>
      </c>
      <c r="C642" s="517">
        <v>9.4257317073710972E-3</v>
      </c>
      <c r="D642" s="518">
        <v>63</v>
      </c>
      <c r="E642" s="519">
        <v>1.0146561443066516E-2</v>
      </c>
      <c r="F642" s="276"/>
    </row>
    <row r="643" spans="1:6" ht="15" thickBot="1" x14ac:dyDescent="0.35">
      <c r="A643" s="515" t="s">
        <v>591</v>
      </c>
      <c r="B643" s="532">
        <v>1167446330.7300012</v>
      </c>
      <c r="C643" s="521">
        <v>0.24095447145419774</v>
      </c>
      <c r="D643" s="518">
        <v>1343</v>
      </c>
      <c r="E643" s="519">
        <v>0.21629892092124337</v>
      </c>
      <c r="F643" s="276"/>
    </row>
    <row r="644" spans="1:6" ht="15" thickBot="1" x14ac:dyDescent="0.35">
      <c r="A644" s="533" t="s">
        <v>513</v>
      </c>
      <c r="B644" s="534">
        <v>4845090957.1600018</v>
      </c>
      <c r="C644" s="535">
        <v>1</v>
      </c>
      <c r="D644" s="536">
        <v>6209</v>
      </c>
      <c r="E644" s="527">
        <v>1</v>
      </c>
      <c r="F644" s="537"/>
    </row>
    <row r="645" spans="1:6" ht="15" thickBot="1" x14ac:dyDescent="0.35">
      <c r="A645" s="443"/>
      <c r="B645" s="165"/>
      <c r="C645" s="165"/>
      <c r="D645" s="165"/>
      <c r="E645" s="166"/>
      <c r="F645" s="276"/>
    </row>
    <row r="646" spans="1:6" ht="15" thickBot="1" x14ac:dyDescent="0.35">
      <c r="A646" s="514" t="s">
        <v>592</v>
      </c>
      <c r="B646" s="512" t="s">
        <v>575</v>
      </c>
      <c r="C646" s="512" t="s">
        <v>576</v>
      </c>
      <c r="D646" s="512" t="s">
        <v>493</v>
      </c>
      <c r="E646" s="538" t="s">
        <v>577</v>
      </c>
      <c r="F646" s="276"/>
    </row>
    <row r="647" spans="1:6" x14ac:dyDescent="0.3">
      <c r="A647" s="539" t="s">
        <v>593</v>
      </c>
      <c r="B647" s="540">
        <v>420406745.76999992</v>
      </c>
      <c r="C647" s="541">
        <v>8.6769629195243475E-2</v>
      </c>
      <c r="D647" s="522">
        <v>580</v>
      </c>
      <c r="E647" s="519">
        <v>9.3412787888548884E-2</v>
      </c>
      <c r="F647" s="276"/>
    </row>
    <row r="648" spans="1:6" ht="15" thickBot="1" x14ac:dyDescent="0.35">
      <c r="A648" s="542" t="s">
        <v>594</v>
      </c>
      <c r="B648" s="540">
        <v>4424684211.3899937</v>
      </c>
      <c r="C648" s="521">
        <v>0.91323037080475655</v>
      </c>
      <c r="D648" s="522">
        <v>5629</v>
      </c>
      <c r="E648" s="519">
        <v>0.9065872121114511</v>
      </c>
      <c r="F648" s="276"/>
    </row>
    <row r="649" spans="1:6" ht="15" thickBot="1" x14ac:dyDescent="0.35">
      <c r="A649" s="533" t="s">
        <v>513</v>
      </c>
      <c r="B649" s="524">
        <v>4845090957.1599932</v>
      </c>
      <c r="C649" s="525">
        <v>1</v>
      </c>
      <c r="D649" s="526">
        <v>6209</v>
      </c>
      <c r="E649" s="527">
        <v>1</v>
      </c>
      <c r="F649" s="276"/>
    </row>
    <row r="650" spans="1:6" ht="15" thickBot="1" x14ac:dyDescent="0.35">
      <c r="A650" s="478"/>
      <c r="B650" s="68"/>
      <c r="C650" s="543"/>
      <c r="D650" s="543"/>
      <c r="E650" s="491"/>
      <c r="F650" s="276"/>
    </row>
    <row r="651" spans="1:6" ht="15" thickBot="1" x14ac:dyDescent="0.35">
      <c r="A651" s="514" t="s">
        <v>595</v>
      </c>
      <c r="B651" s="512" t="s">
        <v>575</v>
      </c>
      <c r="C651" s="514" t="s">
        <v>576</v>
      </c>
      <c r="D651" s="512" t="s">
        <v>493</v>
      </c>
      <c r="E651" s="528" t="s">
        <v>577</v>
      </c>
      <c r="F651" s="276"/>
    </row>
    <row r="652" spans="1:6" x14ac:dyDescent="0.3">
      <c r="A652" s="539" t="s">
        <v>596</v>
      </c>
      <c r="B652" s="544">
        <v>4233623579.2100086</v>
      </c>
      <c r="C652" s="545">
        <v>0.87379651210750098</v>
      </c>
      <c r="D652" s="546">
        <v>5715</v>
      </c>
      <c r="E652" s="541">
        <v>0.92043807376389108</v>
      </c>
      <c r="F652" s="276"/>
    </row>
    <row r="653" spans="1:6" x14ac:dyDescent="0.3">
      <c r="A653" s="547" t="s">
        <v>597</v>
      </c>
      <c r="B653" s="544">
        <v>604548246.16000021</v>
      </c>
      <c r="C653" s="548">
        <v>0.12477541732557304</v>
      </c>
      <c r="D653" s="546">
        <v>480</v>
      </c>
      <c r="E653" s="549">
        <v>7.7307134804316321E-2</v>
      </c>
      <c r="F653" s="276"/>
    </row>
    <row r="654" spans="1:6" ht="15" thickBot="1" x14ac:dyDescent="0.35">
      <c r="A654" s="542" t="s">
        <v>598</v>
      </c>
      <c r="B654" s="544">
        <v>6919131.790000001</v>
      </c>
      <c r="C654" s="550">
        <v>1.4280705669260975E-3</v>
      </c>
      <c r="D654" s="546">
        <v>14</v>
      </c>
      <c r="E654" s="521">
        <v>2.2547914317925591E-3</v>
      </c>
      <c r="F654" s="276"/>
    </row>
    <row r="655" spans="1:6" ht="15" thickBot="1" x14ac:dyDescent="0.35">
      <c r="A655" s="533" t="s">
        <v>513</v>
      </c>
      <c r="B655" s="524">
        <v>4845090957.1600084</v>
      </c>
      <c r="C655" s="525">
        <v>1.0000000000000002</v>
      </c>
      <c r="D655" s="551">
        <v>6209</v>
      </c>
      <c r="E655" s="525">
        <v>0.99999999999999989</v>
      </c>
      <c r="F655" s="276"/>
    </row>
    <row r="656" spans="1:6" ht="15" thickBot="1" x14ac:dyDescent="0.35">
      <c r="A656" s="443"/>
      <c r="B656" s="165"/>
      <c r="C656" s="165"/>
      <c r="D656" s="165"/>
      <c r="E656" s="166"/>
      <c r="F656" s="276"/>
    </row>
    <row r="657" spans="1:6" ht="15" thickBot="1" x14ac:dyDescent="0.35">
      <c r="A657" s="514" t="s">
        <v>599</v>
      </c>
      <c r="B657" s="512" t="s">
        <v>575</v>
      </c>
      <c r="C657" s="514" t="s">
        <v>576</v>
      </c>
      <c r="D657" s="512" t="s">
        <v>493</v>
      </c>
      <c r="E657" s="538" t="s">
        <v>577</v>
      </c>
      <c r="F657" s="276"/>
    </row>
    <row r="658" spans="1:6" x14ac:dyDescent="0.3">
      <c r="A658" s="539" t="s">
        <v>600</v>
      </c>
      <c r="B658" s="540">
        <v>407672373.05999976</v>
      </c>
      <c r="C658" s="541">
        <v>8.4141325036952902E-2</v>
      </c>
      <c r="D658" s="522">
        <v>394</v>
      </c>
      <c r="E658" s="519">
        <v>6.3456273151876311E-2</v>
      </c>
      <c r="F658" s="537"/>
    </row>
    <row r="659" spans="1:6" ht="15" thickBot="1" x14ac:dyDescent="0.35">
      <c r="A659" s="542" t="s">
        <v>601</v>
      </c>
      <c r="B659" s="540">
        <v>4437418584.099988</v>
      </c>
      <c r="C659" s="550">
        <v>0.91585867496304718</v>
      </c>
      <c r="D659" s="546">
        <v>5815</v>
      </c>
      <c r="E659" s="521">
        <v>0.9365437268481237</v>
      </c>
      <c r="F659" s="276"/>
    </row>
    <row r="660" spans="1:6" ht="15" thickBot="1" x14ac:dyDescent="0.35">
      <c r="A660" s="533" t="s">
        <v>513</v>
      </c>
      <c r="B660" s="524">
        <v>4845090957.1599874</v>
      </c>
      <c r="C660" s="525">
        <v>1</v>
      </c>
      <c r="D660" s="551">
        <v>6209</v>
      </c>
      <c r="E660" s="525">
        <v>1</v>
      </c>
      <c r="F660" s="276"/>
    </row>
    <row r="661" spans="1:6" ht="15" thickBot="1" x14ac:dyDescent="0.35">
      <c r="A661" s="443"/>
      <c r="B661" s="165"/>
      <c r="C661" s="165"/>
      <c r="D661" s="165"/>
      <c r="E661" s="166"/>
      <c r="F661" s="276"/>
    </row>
    <row r="662" spans="1:6" ht="15" thickBot="1" x14ac:dyDescent="0.35">
      <c r="A662" s="514" t="s">
        <v>602</v>
      </c>
      <c r="B662" s="512" t="s">
        <v>575</v>
      </c>
      <c r="C662" s="514" t="s">
        <v>576</v>
      </c>
      <c r="D662" s="512" t="s">
        <v>493</v>
      </c>
      <c r="E662" s="538" t="s">
        <v>577</v>
      </c>
      <c r="F662" s="276"/>
    </row>
    <row r="663" spans="1:6" x14ac:dyDescent="0.3">
      <c r="A663" s="539" t="s">
        <v>603</v>
      </c>
      <c r="B663" s="540">
        <v>3438129579.429996</v>
      </c>
      <c r="C663" s="541">
        <v>0.70961094638464572</v>
      </c>
      <c r="D663" s="522">
        <v>4576</v>
      </c>
      <c r="E663" s="519">
        <v>0.73699468513448219</v>
      </c>
      <c r="F663" s="276"/>
    </row>
    <row r="664" spans="1:6" x14ac:dyDescent="0.3">
      <c r="A664" s="547" t="s">
        <v>604</v>
      </c>
      <c r="B664" s="540">
        <v>233654066.33000013</v>
      </c>
      <c r="C664" s="549">
        <v>4.8224908138145443E-2</v>
      </c>
      <c r="D664" s="522">
        <v>345</v>
      </c>
      <c r="E664" s="519">
        <v>5.556450314060235E-2</v>
      </c>
      <c r="F664" s="276"/>
    </row>
    <row r="665" spans="1:6" ht="15" thickBot="1" x14ac:dyDescent="0.35">
      <c r="A665" s="542" t="s">
        <v>605</v>
      </c>
      <c r="B665" s="540">
        <v>1173307311.4000027</v>
      </c>
      <c r="C665" s="548">
        <v>0.24216414547720877</v>
      </c>
      <c r="D665" s="522">
        <v>1288</v>
      </c>
      <c r="E665" s="521">
        <v>0.20744081172491544</v>
      </c>
      <c r="F665" s="276"/>
    </row>
    <row r="666" spans="1:6" ht="15" thickBot="1" x14ac:dyDescent="0.35">
      <c r="A666" s="553" t="s">
        <v>513</v>
      </c>
      <c r="B666" s="554">
        <v>4845090957.1599989</v>
      </c>
      <c r="C666" s="527">
        <v>0.99999999999999989</v>
      </c>
      <c r="D666" s="536">
        <v>6209</v>
      </c>
      <c r="E666" s="525">
        <v>1</v>
      </c>
      <c r="F666" s="276"/>
    </row>
    <row r="667" spans="1:6" ht="15" thickBot="1" x14ac:dyDescent="0.35">
      <c r="A667" s="443"/>
      <c r="B667" s="165"/>
      <c r="C667" s="165"/>
      <c r="D667" s="165"/>
      <c r="E667" s="166"/>
      <c r="F667" s="276"/>
    </row>
    <row r="668" spans="1:6" ht="15" thickBot="1" x14ac:dyDescent="0.35">
      <c r="A668" s="512" t="s">
        <v>606</v>
      </c>
      <c r="B668" s="512" t="s">
        <v>575</v>
      </c>
      <c r="C668" s="512" t="s">
        <v>576</v>
      </c>
      <c r="D668" s="512" t="s">
        <v>493</v>
      </c>
      <c r="E668" s="538" t="s">
        <v>577</v>
      </c>
      <c r="F668" s="276"/>
    </row>
    <row r="669" spans="1:6" x14ac:dyDescent="0.3">
      <c r="A669" s="555" t="s">
        <v>607</v>
      </c>
      <c r="B669" s="556">
        <v>1208634.9500000002</v>
      </c>
      <c r="C669" s="549">
        <v>2.4945557486674176E-4</v>
      </c>
      <c r="D669" s="557">
        <v>13</v>
      </c>
      <c r="E669" s="558">
        <v>2.0937349009502336E-3</v>
      </c>
      <c r="F669" s="276"/>
    </row>
    <row r="670" spans="1:6" x14ac:dyDescent="0.3">
      <c r="A670" s="555">
        <v>2014</v>
      </c>
      <c r="B670" s="556">
        <v>42681808.49000001</v>
      </c>
      <c r="C670" s="549">
        <v>8.8092894163164237E-3</v>
      </c>
      <c r="D670" s="557">
        <v>93</v>
      </c>
      <c r="E670" s="558">
        <v>1.4978257368336287E-2</v>
      </c>
      <c r="F670" s="276"/>
    </row>
    <row r="671" spans="1:6" x14ac:dyDescent="0.3">
      <c r="A671" s="555">
        <v>2015</v>
      </c>
      <c r="B671" s="556">
        <v>58191646.239999995</v>
      </c>
      <c r="C671" s="549">
        <v>1.2010434221880866E-2</v>
      </c>
      <c r="D671" s="557">
        <v>107</v>
      </c>
      <c r="E671" s="558">
        <v>1.7233048800128846E-2</v>
      </c>
      <c r="F671" s="276"/>
    </row>
    <row r="672" spans="1:6" x14ac:dyDescent="0.3">
      <c r="A672" s="555">
        <v>2016</v>
      </c>
      <c r="B672" s="556">
        <v>74011723.499999985</v>
      </c>
      <c r="C672" s="549">
        <v>1.5275610747952337E-2</v>
      </c>
      <c r="D672" s="557">
        <v>141</v>
      </c>
      <c r="E672" s="558">
        <v>2.2708970848767919E-2</v>
      </c>
      <c r="F672" s="276"/>
    </row>
    <row r="673" spans="1:6" x14ac:dyDescent="0.3">
      <c r="A673" s="555">
        <v>2017</v>
      </c>
      <c r="B673" s="556">
        <v>189931293.22000009</v>
      </c>
      <c r="C673" s="549">
        <v>3.9200769376542363E-2</v>
      </c>
      <c r="D673" s="557">
        <v>393</v>
      </c>
      <c r="E673" s="558">
        <v>6.3295216621033989E-2</v>
      </c>
      <c r="F673" s="276"/>
    </row>
    <row r="674" spans="1:6" ht="13.2" customHeight="1" x14ac:dyDescent="0.3">
      <c r="A674" s="555">
        <v>2018</v>
      </c>
      <c r="B674" s="556">
        <v>276670159.49999982</v>
      </c>
      <c r="C674" s="549">
        <v>5.7103192065185264E-2</v>
      </c>
      <c r="D674" s="557">
        <v>509</v>
      </c>
      <c r="E674" s="558">
        <v>8.1977774198743761E-2</v>
      </c>
      <c r="F674" s="276"/>
    </row>
    <row r="675" spans="1:6" ht="13.2" customHeight="1" x14ac:dyDescent="0.3">
      <c r="A675" s="555">
        <v>2019</v>
      </c>
      <c r="B675" s="556">
        <v>252164313.49999988</v>
      </c>
      <c r="C675" s="549">
        <v>5.204532086799224E-2</v>
      </c>
      <c r="D675" s="557">
        <v>395</v>
      </c>
      <c r="E675" s="558">
        <v>6.3617329682718632E-2</v>
      </c>
      <c r="F675" s="276"/>
    </row>
    <row r="676" spans="1:6" ht="13.2" customHeight="1" x14ac:dyDescent="0.3">
      <c r="A676" s="555">
        <v>2020</v>
      </c>
      <c r="B676" s="556">
        <v>219667409.12000003</v>
      </c>
      <c r="C676" s="549">
        <v>4.5338139379071704E-2</v>
      </c>
      <c r="D676" s="557">
        <v>316</v>
      </c>
      <c r="E676" s="558">
        <v>5.0893863746174904E-2</v>
      </c>
      <c r="F676" s="276"/>
    </row>
    <row r="677" spans="1:6" ht="13.2" customHeight="1" x14ac:dyDescent="0.3">
      <c r="A677" s="555">
        <v>2021</v>
      </c>
      <c r="B677" s="556">
        <v>407442248.68000013</v>
      </c>
      <c r="C677" s="549">
        <v>8.4093828636568363E-2</v>
      </c>
      <c r="D677" s="557">
        <v>502</v>
      </c>
      <c r="E677" s="558">
        <v>8.0850378482847485E-2</v>
      </c>
      <c r="F677" s="276"/>
    </row>
    <row r="678" spans="1:6" ht="13.2" customHeight="1" x14ac:dyDescent="0.3">
      <c r="A678" s="555">
        <v>2022</v>
      </c>
      <c r="B678" s="556">
        <v>846719549.3799988</v>
      </c>
      <c r="C678" s="549">
        <v>0.17475823609229249</v>
      </c>
      <c r="D678" s="557">
        <v>985</v>
      </c>
      <c r="E678" s="558">
        <v>0.15864068287969077</v>
      </c>
      <c r="F678" s="276"/>
    </row>
    <row r="679" spans="1:6" ht="13.2" customHeight="1" x14ac:dyDescent="0.3">
      <c r="A679" s="555">
        <v>2023</v>
      </c>
      <c r="B679" s="556">
        <v>1538276242.3700035</v>
      </c>
      <c r="C679" s="548">
        <v>0.31749171604235055</v>
      </c>
      <c r="D679" s="557">
        <v>1734</v>
      </c>
      <c r="E679" s="558">
        <v>0.27927202448059268</v>
      </c>
      <c r="F679" s="276"/>
    </row>
    <row r="680" spans="1:6" ht="13.2" customHeight="1" x14ac:dyDescent="0.3">
      <c r="A680" s="555">
        <v>2024</v>
      </c>
      <c r="B680" s="556">
        <v>747393322.42999947</v>
      </c>
      <c r="C680" s="548">
        <v>0.15425785171803907</v>
      </c>
      <c r="D680" s="557">
        <v>843</v>
      </c>
      <c r="E680" s="558">
        <v>0.13577065550008052</v>
      </c>
      <c r="F680" s="276"/>
    </row>
    <row r="681" spans="1:6" ht="13.2" customHeight="1" thickBot="1" x14ac:dyDescent="0.35">
      <c r="A681" s="555">
        <v>2025</v>
      </c>
      <c r="B681" s="556">
        <v>190732605.77999994</v>
      </c>
      <c r="C681" s="548">
        <v>3.9366155860941728E-2</v>
      </c>
      <c r="D681" s="557">
        <v>178</v>
      </c>
      <c r="E681" s="558">
        <v>2.8668062489933966E-2</v>
      </c>
      <c r="F681" s="276"/>
    </row>
    <row r="682" spans="1:6" ht="15" thickBot="1" x14ac:dyDescent="0.35">
      <c r="A682" s="552" t="s">
        <v>513</v>
      </c>
      <c r="B682" s="554">
        <v>4845090957.1600008</v>
      </c>
      <c r="C682" s="559">
        <v>1</v>
      </c>
      <c r="D682" s="554">
        <v>6209</v>
      </c>
      <c r="E682" s="559">
        <v>1</v>
      </c>
      <c r="F682" s="560"/>
    </row>
    <row r="683" spans="1:6" ht="15" thickBot="1" x14ac:dyDescent="0.35">
      <c r="A683" s="443"/>
      <c r="B683" s="165"/>
      <c r="C683" s="165"/>
      <c r="D683" s="165"/>
      <c r="E683" s="166"/>
      <c r="F683" s="276"/>
    </row>
    <row r="684" spans="1:6" ht="15" thickBot="1" x14ac:dyDescent="0.35">
      <c r="A684" s="512" t="s">
        <v>608</v>
      </c>
      <c r="B684" s="512" t="s">
        <v>575</v>
      </c>
      <c r="C684" s="538" t="s">
        <v>576</v>
      </c>
      <c r="D684" s="512" t="s">
        <v>493</v>
      </c>
      <c r="E684" s="528" t="s">
        <v>577</v>
      </c>
      <c r="F684" s="276"/>
    </row>
    <row r="685" spans="1:6" x14ac:dyDescent="0.3">
      <c r="A685" s="561" t="s">
        <v>609</v>
      </c>
      <c r="B685" s="562">
        <v>686998267.16000092</v>
      </c>
      <c r="C685" s="517">
        <v>0.14179264604821618</v>
      </c>
      <c r="D685" s="557">
        <v>2060</v>
      </c>
      <c r="E685" s="530">
        <v>0.33177645353519086</v>
      </c>
      <c r="F685" s="276"/>
    </row>
    <row r="686" spans="1:6" x14ac:dyDescent="0.3">
      <c r="A686" s="561" t="s">
        <v>610</v>
      </c>
      <c r="B686" s="562">
        <v>1072858108.8499993</v>
      </c>
      <c r="C686" s="517">
        <v>0.22143198514458146</v>
      </c>
      <c r="D686" s="557">
        <v>1733</v>
      </c>
      <c r="E686" s="519">
        <v>0.27911096794975038</v>
      </c>
      <c r="F686" s="276"/>
    </row>
    <row r="687" spans="1:6" x14ac:dyDescent="0.3">
      <c r="A687" s="561" t="s">
        <v>611</v>
      </c>
      <c r="B687" s="562">
        <v>812165271.55000103</v>
      </c>
      <c r="C687" s="517">
        <v>0.16762642409216191</v>
      </c>
      <c r="D687" s="557">
        <v>945</v>
      </c>
      <c r="E687" s="519">
        <v>0.15219842164599776</v>
      </c>
      <c r="F687" s="276"/>
    </row>
    <row r="688" spans="1:6" x14ac:dyDescent="0.3">
      <c r="A688" s="561" t="s">
        <v>612</v>
      </c>
      <c r="B688" s="562">
        <v>649879808.63999939</v>
      </c>
      <c r="C688" s="517">
        <v>0.1341316013231118</v>
      </c>
      <c r="D688" s="557">
        <v>580</v>
      </c>
      <c r="E688" s="519">
        <v>9.3412787888548884E-2</v>
      </c>
      <c r="F688" s="276"/>
    </row>
    <row r="689" spans="1:6" x14ac:dyDescent="0.3">
      <c r="A689" s="561" t="s">
        <v>613</v>
      </c>
      <c r="B689" s="562">
        <v>490817137.6099996</v>
      </c>
      <c r="C689" s="517">
        <v>0.10130194498922204</v>
      </c>
      <c r="D689" s="557">
        <v>362</v>
      </c>
      <c r="E689" s="519">
        <v>5.8302464164921887E-2</v>
      </c>
      <c r="F689" s="276"/>
    </row>
    <row r="690" spans="1:6" x14ac:dyDescent="0.3">
      <c r="A690" s="561" t="s">
        <v>614</v>
      </c>
      <c r="B690" s="562">
        <v>299477046.69</v>
      </c>
      <c r="C690" s="517">
        <v>6.1810407552295263E-2</v>
      </c>
      <c r="D690" s="557">
        <v>185</v>
      </c>
      <c r="E690" s="519">
        <v>2.9795458205830246E-2</v>
      </c>
      <c r="F690" s="276"/>
    </row>
    <row r="691" spans="1:6" x14ac:dyDescent="0.3">
      <c r="A691" s="561" t="s">
        <v>615</v>
      </c>
      <c r="B691" s="562">
        <v>217957421.12999997</v>
      </c>
      <c r="C691" s="517">
        <v>4.4985207307182924E-2</v>
      </c>
      <c r="D691" s="557">
        <v>117</v>
      </c>
      <c r="E691" s="519">
        <v>1.8843614108552103E-2</v>
      </c>
      <c r="F691" s="276"/>
    </row>
    <row r="692" spans="1:6" ht="15" thickBot="1" x14ac:dyDescent="0.35">
      <c r="A692" s="561" t="s">
        <v>616</v>
      </c>
      <c r="B692" s="562">
        <v>614937895.53000009</v>
      </c>
      <c r="C692" s="517">
        <v>0.1269197835432283</v>
      </c>
      <c r="D692" s="557">
        <v>227</v>
      </c>
      <c r="E692" s="563">
        <v>3.6559832501207923E-2</v>
      </c>
      <c r="F692" s="276"/>
    </row>
    <row r="693" spans="1:6" ht="15" thickBot="1" x14ac:dyDescent="0.35">
      <c r="A693" s="533" t="s">
        <v>513</v>
      </c>
      <c r="B693" s="524">
        <v>4845090957.1600008</v>
      </c>
      <c r="C693" s="559">
        <v>1</v>
      </c>
      <c r="D693" s="536">
        <v>6209</v>
      </c>
      <c r="E693" s="527">
        <v>1</v>
      </c>
      <c r="F693" s="564"/>
    </row>
    <row r="694" spans="1:6" ht="15" thickBot="1" x14ac:dyDescent="0.35">
      <c r="A694" s="443"/>
      <c r="B694" s="556"/>
      <c r="C694" s="165"/>
      <c r="D694" s="165"/>
      <c r="E694" s="166"/>
      <c r="F694" s="276"/>
    </row>
    <row r="695" spans="1:6" ht="15" thickBot="1" x14ac:dyDescent="0.35">
      <c r="A695" s="512" t="s">
        <v>617</v>
      </c>
      <c r="B695" s="512" t="s">
        <v>575</v>
      </c>
      <c r="C695" s="512" t="s">
        <v>576</v>
      </c>
      <c r="D695" s="514" t="s">
        <v>493</v>
      </c>
      <c r="E695" s="528" t="s">
        <v>577</v>
      </c>
      <c r="F695" s="276"/>
    </row>
    <row r="696" spans="1:6" x14ac:dyDescent="0.3">
      <c r="A696" s="565" t="s">
        <v>618</v>
      </c>
      <c r="B696" s="562">
        <v>296685624.11999977</v>
      </c>
      <c r="C696" s="517">
        <v>6.1234273359009363E-2</v>
      </c>
      <c r="D696" s="566">
        <v>681</v>
      </c>
      <c r="E696" s="530">
        <v>0.10967949750362377</v>
      </c>
      <c r="F696" s="276"/>
    </row>
    <row r="697" spans="1:6" x14ac:dyDescent="0.3">
      <c r="A697" s="565" t="s">
        <v>619</v>
      </c>
      <c r="B697" s="562">
        <v>317969373.9000001</v>
      </c>
      <c r="C697" s="517">
        <v>6.562712170142232E-2</v>
      </c>
      <c r="D697" s="557">
        <v>420</v>
      </c>
      <c r="E697" s="519">
        <v>6.7643742953776773E-2</v>
      </c>
      <c r="F697" s="276"/>
    </row>
    <row r="698" spans="1:6" x14ac:dyDescent="0.3">
      <c r="A698" s="565" t="s">
        <v>620</v>
      </c>
      <c r="B698" s="562">
        <v>450915864.91000038</v>
      </c>
      <c r="C698" s="517">
        <v>9.3066542794959087E-2</v>
      </c>
      <c r="D698" s="557">
        <v>540</v>
      </c>
      <c r="E698" s="519">
        <v>8.6970526654855856E-2</v>
      </c>
      <c r="F698" s="276"/>
    </row>
    <row r="699" spans="1:6" x14ac:dyDescent="0.3">
      <c r="A699" s="565" t="s">
        <v>621</v>
      </c>
      <c r="B699" s="562">
        <v>586225470.71000016</v>
      </c>
      <c r="C699" s="517">
        <v>0.12099369772278172</v>
      </c>
      <c r="D699" s="557">
        <v>726</v>
      </c>
      <c r="E699" s="519">
        <v>0.11692704139152843</v>
      </c>
      <c r="F699" s="276"/>
    </row>
    <row r="700" spans="1:6" x14ac:dyDescent="0.3">
      <c r="A700" s="565" t="s">
        <v>622</v>
      </c>
      <c r="B700" s="562">
        <v>460397961.27999997</v>
      </c>
      <c r="C700" s="517">
        <v>9.5023595088474258E-2</v>
      </c>
      <c r="D700" s="557">
        <v>548</v>
      </c>
      <c r="E700" s="519">
        <v>8.8258978901594454E-2</v>
      </c>
      <c r="F700" s="276"/>
    </row>
    <row r="701" spans="1:6" x14ac:dyDescent="0.3">
      <c r="A701" s="565" t="s">
        <v>623</v>
      </c>
      <c r="B701" s="562">
        <v>550791495.86000025</v>
      </c>
      <c r="C701" s="517">
        <v>0.11368032111885312</v>
      </c>
      <c r="D701" s="557">
        <v>671</v>
      </c>
      <c r="E701" s="519">
        <v>0.10806893219520051</v>
      </c>
      <c r="F701" s="276"/>
    </row>
    <row r="702" spans="1:6" x14ac:dyDescent="0.3">
      <c r="A702" s="567" t="s">
        <v>624</v>
      </c>
      <c r="B702" s="562">
        <v>346171841.68999976</v>
      </c>
      <c r="C702" s="517">
        <v>7.144795520885576E-2</v>
      </c>
      <c r="D702" s="557">
        <v>460</v>
      </c>
      <c r="E702" s="519">
        <v>7.4086004187469801E-2</v>
      </c>
      <c r="F702" s="276"/>
    </row>
    <row r="703" spans="1:6" x14ac:dyDescent="0.3">
      <c r="A703" s="567" t="s">
        <v>625</v>
      </c>
      <c r="B703" s="562">
        <v>381841298.74000013</v>
      </c>
      <c r="C703" s="517">
        <v>7.8809934037609969E-2</v>
      </c>
      <c r="D703" s="557">
        <v>442</v>
      </c>
      <c r="E703" s="519">
        <v>7.1186986632307936E-2</v>
      </c>
      <c r="F703" s="276"/>
    </row>
    <row r="704" spans="1:6" x14ac:dyDescent="0.3">
      <c r="A704" s="567" t="s">
        <v>626</v>
      </c>
      <c r="B704" s="562">
        <v>511445714.62999964</v>
      </c>
      <c r="C704" s="517">
        <v>0.10555956929439955</v>
      </c>
      <c r="D704" s="557">
        <v>604</v>
      </c>
      <c r="E704" s="519">
        <v>9.727814462876469E-2</v>
      </c>
      <c r="F704" s="276"/>
    </row>
    <row r="705" spans="1:6" x14ac:dyDescent="0.3">
      <c r="A705" s="567" t="s">
        <v>627</v>
      </c>
      <c r="B705" s="562">
        <v>637101214.68999934</v>
      </c>
      <c r="C705" s="517">
        <v>0.13149417014524797</v>
      </c>
      <c r="D705" s="557">
        <v>779</v>
      </c>
      <c r="E705" s="519">
        <v>0.12546303752617169</v>
      </c>
      <c r="F705" s="276"/>
    </row>
    <row r="706" spans="1:6" ht="15" thickBot="1" x14ac:dyDescent="0.35">
      <c r="A706" s="567" t="s">
        <v>628</v>
      </c>
      <c r="B706" s="562">
        <v>305545096.63</v>
      </c>
      <c r="C706" s="517">
        <v>6.3062819528386813E-2</v>
      </c>
      <c r="D706" s="557">
        <v>338</v>
      </c>
      <c r="E706" s="563">
        <v>5.4437107424706074E-2</v>
      </c>
      <c r="F706" s="276"/>
    </row>
    <row r="707" spans="1:6" ht="15" thickBot="1" x14ac:dyDescent="0.35">
      <c r="A707" s="533" t="s">
        <v>513</v>
      </c>
      <c r="B707" s="524">
        <v>4845090957.1599998</v>
      </c>
      <c r="C707" s="559">
        <v>0.99999999999999989</v>
      </c>
      <c r="D707" s="536">
        <v>6209</v>
      </c>
      <c r="E707" s="527">
        <v>1</v>
      </c>
      <c r="F707" s="99"/>
    </row>
    <row r="708" spans="1:6" ht="15" thickBot="1" x14ac:dyDescent="0.35">
      <c r="A708" s="98"/>
      <c r="F708" s="99"/>
    </row>
    <row r="709" spans="1:6" ht="15" thickBot="1" x14ac:dyDescent="0.35">
      <c r="A709" s="512" t="s">
        <v>629</v>
      </c>
      <c r="B709" s="514" t="s">
        <v>575</v>
      </c>
      <c r="C709" s="512" t="s">
        <v>576</v>
      </c>
      <c r="D709" s="514" t="s">
        <v>493</v>
      </c>
      <c r="E709" s="528" t="s">
        <v>577</v>
      </c>
      <c r="F709" s="99"/>
    </row>
    <row r="710" spans="1:6" x14ac:dyDescent="0.3">
      <c r="A710" s="568" t="s">
        <v>630</v>
      </c>
      <c r="B710" s="520">
        <v>51115536.279999994</v>
      </c>
      <c r="C710" s="517">
        <v>1.0549964228114682E-2</v>
      </c>
      <c r="D710" s="566">
        <v>57</v>
      </c>
      <c r="E710" s="530">
        <v>9.1802222580125627E-3</v>
      </c>
      <c r="F710" s="99"/>
    </row>
    <row r="711" spans="1:6" x14ac:dyDescent="0.3">
      <c r="A711" s="561" t="s">
        <v>631</v>
      </c>
      <c r="B711" s="516">
        <v>117795041.22</v>
      </c>
      <c r="C711" s="517">
        <v>2.4312245582495035E-2</v>
      </c>
      <c r="D711" s="557">
        <v>174</v>
      </c>
      <c r="E711" s="519">
        <v>2.8023836366564664E-2</v>
      </c>
      <c r="F711" s="99"/>
    </row>
    <row r="712" spans="1:6" x14ac:dyDescent="0.3">
      <c r="A712" s="561" t="s">
        <v>632</v>
      </c>
      <c r="B712" s="516">
        <v>459418370.85999995</v>
      </c>
      <c r="C712" s="517">
        <v>9.4821413038918917E-2</v>
      </c>
      <c r="D712" s="557">
        <v>706</v>
      </c>
      <c r="E712" s="519">
        <v>0.11370591077468191</v>
      </c>
      <c r="F712" s="99"/>
    </row>
    <row r="713" spans="1:6" x14ac:dyDescent="0.3">
      <c r="A713" s="561" t="s">
        <v>633</v>
      </c>
      <c r="B713" s="516">
        <v>371797062.40000021</v>
      </c>
      <c r="C713" s="517">
        <v>7.6736859160623977E-2</v>
      </c>
      <c r="D713" s="557">
        <v>545</v>
      </c>
      <c r="E713" s="519">
        <v>8.7775809309067476E-2</v>
      </c>
      <c r="F713" s="99"/>
    </row>
    <row r="714" spans="1:6" x14ac:dyDescent="0.3">
      <c r="A714" s="561" t="s">
        <v>634</v>
      </c>
      <c r="B714" s="516">
        <v>128935614.63999999</v>
      </c>
      <c r="C714" s="517">
        <v>2.6611598374528093E-2</v>
      </c>
      <c r="D714" s="557">
        <v>198</v>
      </c>
      <c r="E714" s="519">
        <v>3.1889193106780477E-2</v>
      </c>
      <c r="F714" s="99"/>
    </row>
    <row r="715" spans="1:6" x14ac:dyDescent="0.3">
      <c r="A715" s="561" t="s">
        <v>635</v>
      </c>
      <c r="B715" s="516">
        <v>78217447.200000003</v>
      </c>
      <c r="C715" s="517">
        <v>1.6143648879163221E-2</v>
      </c>
      <c r="D715" s="557">
        <v>107</v>
      </c>
      <c r="E715" s="519">
        <v>1.7233048800128846E-2</v>
      </c>
      <c r="F715" s="99"/>
    </row>
    <row r="716" spans="1:6" x14ac:dyDescent="0.3">
      <c r="A716" s="561" t="s">
        <v>636</v>
      </c>
      <c r="B716" s="516">
        <v>60610007.479999997</v>
      </c>
      <c r="C716" s="517">
        <v>1.2509570618159684E-2</v>
      </c>
      <c r="D716" s="557">
        <v>79</v>
      </c>
      <c r="E716" s="519">
        <v>1.2723465936543726E-2</v>
      </c>
      <c r="F716" s="99"/>
    </row>
    <row r="717" spans="1:6" x14ac:dyDescent="0.3">
      <c r="A717" s="561" t="s">
        <v>637</v>
      </c>
      <c r="B717" s="516">
        <v>292007217.76000011</v>
      </c>
      <c r="C717" s="517">
        <v>6.0268676138778364E-2</v>
      </c>
      <c r="D717" s="557">
        <v>481</v>
      </c>
      <c r="E717" s="519">
        <v>7.7468191335158643E-2</v>
      </c>
      <c r="F717" s="99"/>
    </row>
    <row r="718" spans="1:6" x14ac:dyDescent="0.3">
      <c r="A718" s="561" t="s">
        <v>638</v>
      </c>
      <c r="B718" s="516">
        <v>46007786.839999996</v>
      </c>
      <c r="C718" s="517">
        <v>9.495752968684797E-3</v>
      </c>
      <c r="D718" s="557">
        <v>52</v>
      </c>
      <c r="E718" s="519">
        <v>8.3749396038009342E-3</v>
      </c>
      <c r="F718" s="99"/>
    </row>
    <row r="719" spans="1:6" x14ac:dyDescent="0.3">
      <c r="A719" t="s">
        <v>639</v>
      </c>
      <c r="B719" s="516">
        <v>101526777.68000001</v>
      </c>
      <c r="C719" s="517">
        <v>2.0954565884870578E-2</v>
      </c>
      <c r="D719" s="557">
        <v>143</v>
      </c>
      <c r="E719" s="519">
        <v>2.3031083910452568E-2</v>
      </c>
      <c r="F719" s="99"/>
    </row>
    <row r="720" spans="1:6" x14ac:dyDescent="0.3">
      <c r="A720" s="531" t="s">
        <v>640</v>
      </c>
      <c r="B720" s="516">
        <v>470494864.22000027</v>
      </c>
      <c r="C720" s="517">
        <v>9.7107540060668962E-2</v>
      </c>
      <c r="D720" s="557">
        <v>621</v>
      </c>
      <c r="E720" s="519">
        <v>0.10001610565308423</v>
      </c>
      <c r="F720" s="99"/>
    </row>
    <row r="721" spans="1:6" ht="15" thickBot="1" x14ac:dyDescent="0.35">
      <c r="A721" s="531" t="s">
        <v>641</v>
      </c>
      <c r="B721" s="532">
        <v>2667165230.5800061</v>
      </c>
      <c r="C721" s="517">
        <v>0.55048816506499376</v>
      </c>
      <c r="D721" s="569">
        <v>3046</v>
      </c>
      <c r="E721" s="563">
        <v>0.49057819294572397</v>
      </c>
      <c r="F721" s="99"/>
    </row>
    <row r="722" spans="1:6" ht="15" thickBot="1" x14ac:dyDescent="0.35">
      <c r="A722" s="533" t="s">
        <v>513</v>
      </c>
      <c r="B722" s="524">
        <v>4845090957.1600065</v>
      </c>
      <c r="C722" s="527">
        <v>1</v>
      </c>
      <c r="D722" s="536">
        <v>6209</v>
      </c>
      <c r="E722" s="527">
        <v>1</v>
      </c>
      <c r="F722" s="570"/>
    </row>
    <row r="723" spans="1:6" ht="15" thickBot="1" x14ac:dyDescent="0.35">
      <c r="A723" s="571" t="s">
        <v>642</v>
      </c>
      <c r="B723" s="572"/>
      <c r="C723" s="572"/>
      <c r="D723" s="572"/>
      <c r="E723" s="572"/>
      <c r="F723" s="573"/>
    </row>
  </sheetData>
  <mergeCells count="141">
    <mergeCell ref="A616:B616"/>
    <mergeCell ref="A617:B617"/>
    <mergeCell ref="A618:B618"/>
    <mergeCell ref="A619:B619"/>
    <mergeCell ref="A626:F626"/>
    <mergeCell ref="A610:B610"/>
    <mergeCell ref="A611:B611"/>
    <mergeCell ref="A612:B612"/>
    <mergeCell ref="A613:B613"/>
    <mergeCell ref="A614:B614"/>
    <mergeCell ref="A615:B615"/>
    <mergeCell ref="A623:F624"/>
    <mergeCell ref="A591:F591"/>
    <mergeCell ref="A597:F597"/>
    <mergeCell ref="A605:D605"/>
    <mergeCell ref="A606:D606"/>
    <mergeCell ref="A608:B608"/>
    <mergeCell ref="A609:B609"/>
    <mergeCell ref="A532:F532"/>
    <mergeCell ref="A547:F547"/>
    <mergeCell ref="A576:F576"/>
    <mergeCell ref="A583:F583"/>
    <mergeCell ref="A587:F587"/>
    <mergeCell ref="A590:F590"/>
    <mergeCell ref="B527:C527"/>
    <mergeCell ref="B528:C528"/>
    <mergeCell ref="B529:C529"/>
    <mergeCell ref="B530:C530"/>
    <mergeCell ref="B516:C516"/>
    <mergeCell ref="A517:A529"/>
    <mergeCell ref="B517:C517"/>
    <mergeCell ref="B518:C518"/>
    <mergeCell ref="B519:C519"/>
    <mergeCell ref="B520:C520"/>
    <mergeCell ref="B521:C521"/>
    <mergeCell ref="B522:C522"/>
    <mergeCell ref="B523:C523"/>
    <mergeCell ref="B524:C524"/>
    <mergeCell ref="B502:C502"/>
    <mergeCell ref="A506:A516"/>
    <mergeCell ref="B506:C506"/>
    <mergeCell ref="B507:C507"/>
    <mergeCell ref="B509:C509"/>
    <mergeCell ref="B510:C510"/>
    <mergeCell ref="B511:C511"/>
    <mergeCell ref="B525:C525"/>
    <mergeCell ref="B526:C526"/>
    <mergeCell ref="A493:A501"/>
    <mergeCell ref="B493:C493"/>
    <mergeCell ref="B494:C494"/>
    <mergeCell ref="B495:C495"/>
    <mergeCell ref="B496:C496"/>
    <mergeCell ref="B497:C497"/>
    <mergeCell ref="B498:C498"/>
    <mergeCell ref="B499:C499"/>
    <mergeCell ref="B500:C500"/>
    <mergeCell ref="B501:C501"/>
    <mergeCell ref="A482:A483"/>
    <mergeCell ref="B482:C482"/>
    <mergeCell ref="B483:C483"/>
    <mergeCell ref="A484:A492"/>
    <mergeCell ref="B484:C484"/>
    <mergeCell ref="B485:C485"/>
    <mergeCell ref="B486:C486"/>
    <mergeCell ref="B487:C487"/>
    <mergeCell ref="B488:C488"/>
    <mergeCell ref="B489:C489"/>
    <mergeCell ref="B490:C490"/>
    <mergeCell ref="B491:C491"/>
    <mergeCell ref="B492:C492"/>
    <mergeCell ref="B473:C473"/>
    <mergeCell ref="A474:A481"/>
    <mergeCell ref="B474:C474"/>
    <mergeCell ref="B475:C475"/>
    <mergeCell ref="B476:C476"/>
    <mergeCell ref="B477:C477"/>
    <mergeCell ref="B478:C478"/>
    <mergeCell ref="B479:C479"/>
    <mergeCell ref="B480:C480"/>
    <mergeCell ref="B481:C481"/>
    <mergeCell ref="A434:B434"/>
    <mergeCell ref="A435:C435"/>
    <mergeCell ref="A436:C436"/>
    <mergeCell ref="A449:C449"/>
    <mergeCell ref="A455:C455"/>
    <mergeCell ref="A472:F472"/>
    <mergeCell ref="A428:B428"/>
    <mergeCell ref="A429:B429"/>
    <mergeCell ref="A430:B430"/>
    <mergeCell ref="A431:B431"/>
    <mergeCell ref="A432:B432"/>
    <mergeCell ref="A433:B433"/>
    <mergeCell ref="A421:B421"/>
    <mergeCell ref="A422:B422"/>
    <mergeCell ref="A423:B423"/>
    <mergeCell ref="A424:B424"/>
    <mergeCell ref="A425:B425"/>
    <mergeCell ref="A427:C427"/>
    <mergeCell ref="A415:B415"/>
    <mergeCell ref="A416:B416"/>
    <mergeCell ref="A417:B417"/>
    <mergeCell ref="A418:B418"/>
    <mergeCell ref="A419:B419"/>
    <mergeCell ref="A420:B420"/>
    <mergeCell ref="A409:B409"/>
    <mergeCell ref="A410:B410"/>
    <mergeCell ref="A411:B411"/>
    <mergeCell ref="A412:B412"/>
    <mergeCell ref="A413:B413"/>
    <mergeCell ref="A414:B414"/>
    <mergeCell ref="A388:F388"/>
    <mergeCell ref="B400:E403"/>
    <mergeCell ref="A405:F405"/>
    <mergeCell ref="A406:B406"/>
    <mergeCell ref="A407:B407"/>
    <mergeCell ref="A408:B408"/>
    <mergeCell ref="A210:C210"/>
    <mergeCell ref="A343:B343"/>
    <mergeCell ref="A345:F345"/>
    <mergeCell ref="A346:C346"/>
    <mergeCell ref="A356:C356"/>
    <mergeCell ref="A366:F366"/>
    <mergeCell ref="A61:F61"/>
    <mergeCell ref="D67:F67"/>
    <mergeCell ref="A69:F69"/>
    <mergeCell ref="A187:F187"/>
    <mergeCell ref="A191:F191"/>
    <mergeCell ref="A192:C192"/>
    <mergeCell ref="A189:F189"/>
    <mergeCell ref="D24:F24"/>
    <mergeCell ref="A33:F33"/>
    <mergeCell ref="D34:F34"/>
    <mergeCell ref="A42:F42"/>
    <mergeCell ref="A43:C45"/>
    <mergeCell ref="A55:F55"/>
    <mergeCell ref="A3:F3"/>
    <mergeCell ref="B4:F4"/>
    <mergeCell ref="A7:B8"/>
    <mergeCell ref="A13:C16"/>
    <mergeCell ref="D17:F17"/>
    <mergeCell ref="A20:F20"/>
  </mergeCells>
  <conditionalFormatting sqref="F474:F530">
    <cfRule type="containsText" dxfId="2" priority="1" operator="containsText" text="Yes">
      <formula>NOT(ISERROR(SEARCH("Yes",F474)))</formula>
    </cfRule>
    <cfRule type="containsText" dxfId="1" priority="2" operator="containsText" text="No">
      <formula>NOT(ISERROR(SEARCH("No",F474)))</formula>
    </cfRule>
    <cfRule type="cellIs" dxfId="0" priority="3" operator="equal">
      <formula>"""No"""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Barbara-Lee Calitz</dc:creator>
  <cp:lastModifiedBy>Jyoti Maharaj</cp:lastModifiedBy>
  <dcterms:created xsi:type="dcterms:W3CDTF">2026-03-02T12:04:28Z</dcterms:created>
  <dcterms:modified xsi:type="dcterms:W3CDTF">2026-03-02T13:30:45Z</dcterms:modified>
</cp:coreProperties>
</file>